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tabRatio="921" activeTab="0"/>
  </bookViews>
  <sheets>
    <sheet name="Сумма заявки" sheetId="1" r:id="rId1"/>
    <sheet name="Кабинет нач школы" sheetId="2" r:id="rId2"/>
    <sheet name="Кабинет рус. яз. и литературы" sheetId="3" r:id="rId3"/>
    <sheet name="Кабинет математики " sheetId="4" r:id="rId4"/>
    <sheet name="Кабинет Истории " sheetId="5" r:id="rId5"/>
    <sheet name="Кабинет Географии " sheetId="6" r:id="rId6"/>
    <sheet name="Кабинет НВП  " sheetId="7" r:id="rId7"/>
    <sheet name="Кабинет Биологии " sheetId="8" r:id="rId8"/>
    <sheet name="Кабинет Химии" sheetId="9" r:id="rId9"/>
    <sheet name="Кабинет иностран. языка" sheetId="10" r:id="rId10"/>
    <sheet name="Кабинет ОБЖ и Экологии" sheetId="11" r:id="rId11"/>
    <sheet name="Кабинет Физики" sheetId="12" r:id="rId12"/>
    <sheet name="Кабинет черчения и ИЗО " sheetId="13" r:id="rId13"/>
    <sheet name="Кабинет Астрономии " sheetId="14" r:id="rId14"/>
    <sheet name="Кабинет Музыки " sheetId="15" r:id="rId15"/>
    <sheet name="Кабинет технологии " sheetId="16" r:id="rId16"/>
    <sheet name="Кабинет Труда" sheetId="17" r:id="rId17"/>
  </sheets>
  <definedNames>
    <definedName name="_xlnm._FilterDatabase" localSheetId="13" hidden="1">'Кабинет Астрономии '!$A$7:$F$31</definedName>
    <definedName name="_xlnm._FilterDatabase" localSheetId="7" hidden="1">'Кабинет Биологии '!$A$7:$F$431</definedName>
    <definedName name="_xlnm._FilterDatabase" localSheetId="5" hidden="1">'Кабинет Географии '!$A$8:$F$198</definedName>
    <definedName name="_xlnm._FilterDatabase" localSheetId="9" hidden="1">'Кабинет иностран. языка'!$A$8:$F$160</definedName>
    <definedName name="_xlnm._FilterDatabase" localSheetId="4" hidden="1">'Кабинет Истории '!$A$8:$F$179</definedName>
    <definedName name="_xlnm._FilterDatabase" localSheetId="3" hidden="1">'Кабинет математики '!$A$8:$F$172</definedName>
    <definedName name="_xlnm._FilterDatabase" localSheetId="14" hidden="1">'Кабинет Музыки '!$A$8:$F$98</definedName>
    <definedName name="_xlnm._FilterDatabase" localSheetId="1" hidden="1">'Кабинет нач школы'!$A$8:$F$509</definedName>
    <definedName name="_xlnm._FilterDatabase" localSheetId="6" hidden="1">'Кабинет НВП  '!$A$8:$F$114</definedName>
    <definedName name="_xlnm._FilterDatabase" localSheetId="10" hidden="1">'Кабинет ОБЖ и Экологии'!$A$8:$F$139</definedName>
    <definedName name="_xlnm._FilterDatabase" localSheetId="2" hidden="1">'Кабинет рус. яз. и литературы'!$A$8:$F$194</definedName>
    <definedName name="_xlnm._FilterDatabase" localSheetId="15" hidden="1">'Кабинет технологии '!$A$8:$F$53</definedName>
    <definedName name="_xlnm._FilterDatabase" localSheetId="16" hidden="1">'Кабинет Труда'!$A$8:$F$117</definedName>
    <definedName name="_xlnm._FilterDatabase" localSheetId="11" hidden="1">'Кабинет Физики'!$A$8:$F$500</definedName>
    <definedName name="_xlnm._FilterDatabase" localSheetId="8" hidden="1">'Кабинет Химии'!$A$8:$F$341</definedName>
    <definedName name="_xlnm._FilterDatabase" localSheetId="12" hidden="1">'Кабинет черчения и ИЗО '!$A$8:$F$204</definedName>
  </definedNames>
  <calcPr fullCalcOnLoad="1"/>
</workbook>
</file>

<file path=xl/sharedStrings.xml><?xml version="1.0" encoding="utf-8"?>
<sst xmlns="http://schemas.openxmlformats.org/spreadsheetml/2006/main" count="3578" uniqueCount="3202">
  <si>
    <t>Динамометр лабораторный 1Н (цилиндрический)</t>
  </si>
  <si>
    <t>Динамометр лабораторный 5Н (планшетный)</t>
  </si>
  <si>
    <t>Зажим винтовой</t>
  </si>
  <si>
    <t>Зажим пробирочный (металлический)</t>
  </si>
  <si>
    <t>Набор хим.посуды и принадлежностей для каб.физики (КДЛФ)</t>
  </si>
  <si>
    <t>Таблицы Динамика и кинематика материальной точки 12 таблиц</t>
  </si>
  <si>
    <t>Прибор Всасывание воды корнями</t>
  </si>
  <si>
    <t>Прибор для сравнения углекислого газа (СО2) во вдыхаемом и выдыхаемом воздухе ПУГД</t>
  </si>
  <si>
    <t>Расходные материалы к микроскопам</t>
  </si>
  <si>
    <t>Стекло покровное 18*18 мм(1 уп.)</t>
  </si>
  <si>
    <t>Кабинет Музыки</t>
  </si>
  <si>
    <t>Кабинет Астрономии</t>
  </si>
  <si>
    <t>Кабинет Математики</t>
  </si>
  <si>
    <t>Кабинет Истории</t>
  </si>
  <si>
    <t>Кабинет Технологии</t>
  </si>
  <si>
    <t>Кабинет НВП</t>
  </si>
  <si>
    <t>Дрель ручная для начальной школы</t>
  </si>
  <si>
    <t>Клещи 180 мм</t>
  </si>
  <si>
    <t>Линейка металлическая 1000 мм</t>
  </si>
  <si>
    <t>Линейка металлическая 300 мм</t>
  </si>
  <si>
    <t>Метр складной металический</t>
  </si>
  <si>
    <t>Набор надфилей № 1 (5 шт.)</t>
  </si>
  <si>
    <t>Ножовка по дереву универсальная 400 мм</t>
  </si>
  <si>
    <t>Отвертка двухсторонняя</t>
  </si>
  <si>
    <t>Рука анатомическая</t>
  </si>
  <si>
    <t>Стопа анатомическая</t>
  </si>
  <si>
    <t>Кисть женская</t>
  </si>
  <si>
    <t>Стопа Геракла</t>
  </si>
  <si>
    <t>Кисть мужская (горизонтальная)</t>
  </si>
  <si>
    <t>Кисть анатомическая</t>
  </si>
  <si>
    <t>Ухо левое  Давида</t>
  </si>
  <si>
    <t>Глаза Давида</t>
  </si>
  <si>
    <t>Ухо правое Давида</t>
  </si>
  <si>
    <t>Нос Давида</t>
  </si>
  <si>
    <t>Губы Давида</t>
  </si>
  <si>
    <t>Детали лица /н-р из 5 предм./</t>
  </si>
  <si>
    <t>Бюст Аполлона (малый)</t>
  </si>
  <si>
    <t>Бюст Вольтера</t>
  </si>
  <si>
    <t>Бюст Геракла</t>
  </si>
  <si>
    <t>Бюст Цезаря</t>
  </si>
  <si>
    <t>Бюст Девочки</t>
  </si>
  <si>
    <t>Бюст Мальчика</t>
  </si>
  <si>
    <t>Бюст Венеры</t>
  </si>
  <si>
    <t>Бюст Сенеки</t>
  </si>
  <si>
    <t>Бюст Гомера</t>
  </si>
  <si>
    <t>Голова обобщ.плоскостей</t>
  </si>
  <si>
    <t>Череп анатомический</t>
  </si>
  <si>
    <t>Обрубовка черепа</t>
  </si>
  <si>
    <t>Голова Венеры Милосской</t>
  </si>
  <si>
    <t>Голова  Антиноя   (мал.)</t>
  </si>
  <si>
    <t>Голова Галла</t>
  </si>
  <si>
    <t>Голова Гермеса</t>
  </si>
  <si>
    <t>Голова Римского гражданина</t>
  </si>
  <si>
    <t>Маска Льва</t>
  </si>
  <si>
    <t>Маска Антиноя</t>
  </si>
  <si>
    <t>Маска Лаокоона</t>
  </si>
  <si>
    <t>Маска Венеры</t>
  </si>
  <si>
    <t>Маска Аполлона</t>
  </si>
  <si>
    <t>Маска Гомера</t>
  </si>
  <si>
    <t>Таблицы Русский язык 4 класс 10 таблиц</t>
  </si>
  <si>
    <t>DVD-фильм Природные сообщества</t>
  </si>
  <si>
    <t>Коллекция "Многообразие раковин моллюсков"</t>
  </si>
  <si>
    <t>Коллекция "Обитатели морского дна"</t>
  </si>
  <si>
    <t>Коллекция "Пшеница и продукты ее переработки"</t>
  </si>
  <si>
    <t>Плакаты Противопехотные и противотанковые мины (10 плакатов размером 41х30 см)</t>
  </si>
  <si>
    <t>Плакаты Тактическая подготовка (10 плакатов размером 41х30 см)</t>
  </si>
  <si>
    <t>Плакаты Строевая подготовка (10 плакатов размером 41х30 см)</t>
  </si>
  <si>
    <t>Набор по молекулярной физике и термодинамике лаб</t>
  </si>
  <si>
    <t>Датчик угла поворота</t>
  </si>
  <si>
    <t>Датчик числа оборотов</t>
  </si>
  <si>
    <t>Датчик магнитного поля</t>
  </si>
  <si>
    <t>Датчик звука</t>
  </si>
  <si>
    <t>Таблицы Векторы 6 таблиц</t>
  </si>
  <si>
    <t>Таблицы Многоугольники 7 таблиц</t>
  </si>
  <si>
    <t>Таблицы Функции и графики 10 таблиц</t>
  </si>
  <si>
    <t>Таблицы Неравенства. Решение неравенств 13 таблиц</t>
  </si>
  <si>
    <t>Таблицы Комбинаторика 5 таблиц</t>
  </si>
  <si>
    <t>Таблицы Теория вероятностей и математическая статистика 6 таблиц</t>
  </si>
  <si>
    <t>Кол-во</t>
  </si>
  <si>
    <t>Сумма</t>
  </si>
  <si>
    <t>Щит электроснабжения кабинета (ЩЭШ-1200)</t>
  </si>
  <si>
    <t>Выпрямитель ВУ-4 М (переменное и выпрямительное напряжение 4В)</t>
  </si>
  <si>
    <t>Кабинет Начальной школы</t>
  </si>
  <si>
    <t>DVD-фильм Федор Достоевский</t>
  </si>
  <si>
    <t>Комплект соединительных проводов ( 8 шт.)</t>
  </si>
  <si>
    <t>Модель-аппликация "Типы соединения костей"</t>
  </si>
  <si>
    <t>Модель-аппликация "Ткани животных и человека"</t>
  </si>
  <si>
    <t>Электроскопы</t>
  </si>
  <si>
    <t>Желоб лабораторный с шариком</t>
  </si>
  <si>
    <t>Набор калометрических тел</t>
  </si>
  <si>
    <t>Набор тел равного объема и массы</t>
  </si>
  <si>
    <t>Набор лабораторный «Механика»</t>
  </si>
  <si>
    <t>Методические указания «Механика»</t>
  </si>
  <si>
    <t>Набор лабораторный «Электричество»</t>
  </si>
  <si>
    <t>Методические указания «Электричество»</t>
  </si>
  <si>
    <t>Комплект карточек «Электричество»</t>
  </si>
  <si>
    <t>Комплект блоков лабораторный</t>
  </si>
  <si>
    <t>Магнит U-образный лабораторный</t>
  </si>
  <si>
    <t>Магнит полосовой лабораторный</t>
  </si>
  <si>
    <t>Миллиамперметр лабораторный</t>
  </si>
  <si>
    <t>Модель электродвигателя разборная лабораторная</t>
  </si>
  <si>
    <t>Набор грузов по механике (10шт х 100 гр.)</t>
  </si>
  <si>
    <t>Набор Изобара</t>
  </si>
  <si>
    <t>Набор Изотерма</t>
  </si>
  <si>
    <t>Набор Изохора</t>
  </si>
  <si>
    <t>Набор Кристаллизация</t>
  </si>
  <si>
    <t>Набор объединенный Газовые законы</t>
  </si>
  <si>
    <t>Рычаг-линейка лабораторная</t>
  </si>
  <si>
    <t>Стакан отливной лабораторный</t>
  </si>
  <si>
    <t>Термометр лабораторный (от 0 до +100)</t>
  </si>
  <si>
    <t>Цилиндр измерительный 1-100-2</t>
  </si>
  <si>
    <t>DVD-фильм Битва за Измаил. 1790 г.</t>
  </si>
  <si>
    <t>DVD-фильм Битва при Гангуте</t>
  </si>
  <si>
    <t>Катушка индуктивности лаб.</t>
  </si>
  <si>
    <t>Набор для изучения закона сохранения энергии лаб.</t>
  </si>
  <si>
    <t>Пирамида (гипс)</t>
  </si>
  <si>
    <t>Призма (гипс)</t>
  </si>
  <si>
    <t>Цилиндр (гипс)</t>
  </si>
  <si>
    <t>Маска Дианы</t>
  </si>
  <si>
    <t>DVD-фильм Волшебные краски Валентина Серова</t>
  </si>
  <si>
    <t>DVD-фильм Рыцарь красоты Василий Поленов</t>
  </si>
  <si>
    <t>Набор материалов по химии</t>
  </si>
  <si>
    <t>Тренажер для отработки реанимационных действий</t>
  </si>
  <si>
    <t>Таблицы демонстрационные</t>
  </si>
  <si>
    <t>Электромагнит разборный демонстрационный</t>
  </si>
  <si>
    <t>Электрометры (пара)  с набором принадлежностей</t>
  </si>
  <si>
    <t>Набор демонстрационный «Электричество 1»</t>
  </si>
  <si>
    <t>Набор демонстрационный «Электричество 2»</t>
  </si>
  <si>
    <t>Набор демонстрационный «Электричество 3»</t>
  </si>
  <si>
    <t>Набор демонстрационный «Электричество 4»</t>
  </si>
  <si>
    <t>Трубка с электродами</t>
  </si>
  <si>
    <t>Прибор для демонстрации зависимости сопротивления проводника от его длины, сечения и материала</t>
  </si>
  <si>
    <t>Набор реостатов ползунковых с роликовыми контактами (5 шт)</t>
  </si>
  <si>
    <t>Набор для демонстрации электрических полей</t>
  </si>
  <si>
    <t>Комплект для обучения принципам радиопередачи и радиоприема</t>
  </si>
  <si>
    <t>Набор по дифракции и интерференции</t>
  </si>
  <si>
    <t>Прибор для измерения длины световой волны</t>
  </si>
  <si>
    <t>Спектроскоп двухтрубный</t>
  </si>
  <si>
    <t>Вогнутое зеркало</t>
  </si>
  <si>
    <t>Выпуклое зеркало</t>
  </si>
  <si>
    <t>Набор демонстрационный «Геометрическая оптика»</t>
  </si>
  <si>
    <t>DVD-фильм Этикет (для школьников)</t>
  </si>
  <si>
    <t>DVD-фильм  Анатомия для детей</t>
  </si>
  <si>
    <t>Установка для фильтрования под вакуумом</t>
  </si>
  <si>
    <t>Чаша кристаллизационная</t>
  </si>
  <si>
    <t>Таблицы Физика 7 класс 20 таблиц</t>
  </si>
  <si>
    <t>Таблицы Физика 8 класс 20 таблиц</t>
  </si>
  <si>
    <t>Таблицы Физика 9 класс 20 таблиц</t>
  </si>
  <si>
    <t>Таблицы Физика 11 класс 15 таблиц</t>
  </si>
  <si>
    <t>Транспортир классный пластмассовый</t>
  </si>
  <si>
    <t>Угольник 45 классный пластмассовый Ж</t>
  </si>
  <si>
    <t>Угольник 60 классный пластмассовый Ж</t>
  </si>
  <si>
    <t>Указка</t>
  </si>
  <si>
    <t>Циркуль классный пластмассовый</t>
  </si>
  <si>
    <t>Орнамент № 29  Цветок лотоса</t>
  </si>
  <si>
    <t>Орнамент № 30  Гроздь винограда</t>
  </si>
  <si>
    <t>Орнамент № 31  Ветка клена</t>
  </si>
  <si>
    <t>Орнамент № 32  Ветка яблони</t>
  </si>
  <si>
    <t>Орнамент № 33 Ветка лотоса (выпуклая)</t>
  </si>
  <si>
    <t>Кисть мужская (вертикальная)</t>
  </si>
  <si>
    <t>Доска гладильная</t>
  </si>
  <si>
    <t>Комплект для вышивания (пяльца, холст, иглы, нити)</t>
  </si>
  <si>
    <t>Манекен женский с подставкой Размер 44-46</t>
  </si>
  <si>
    <t>Машина швейная</t>
  </si>
  <si>
    <t>Набор игл для швейной машины</t>
  </si>
  <si>
    <t>Ножницы для ткани</t>
  </si>
  <si>
    <t>Оверлок</t>
  </si>
  <si>
    <t>Утюг</t>
  </si>
  <si>
    <t>Кофемолка</t>
  </si>
  <si>
    <t>Миксер</t>
  </si>
  <si>
    <t>Чайник электрический</t>
  </si>
  <si>
    <t>Набор резиновых пробок (27 шт.)</t>
  </si>
  <si>
    <t>Набор стаканов (7 шт.)</t>
  </si>
  <si>
    <t>Набор стаканов ПП ( 100, 500 и 1000 мл)</t>
  </si>
  <si>
    <t>Набор стеклянных пипеток на полный слив (2,5,10 мл)</t>
  </si>
  <si>
    <t>Набор стеклянных и резиновых трубок демонстрационный</t>
  </si>
  <si>
    <t>Набор банок 15 мл. для твердых веществ (6 шт.)</t>
  </si>
  <si>
    <t>Набор склянок 30 мл. для растворов реактивов</t>
  </si>
  <si>
    <t>Плакаты 9-мм пистолет Макарова (ПМ) (12 плакатов размером 41х30 см).</t>
  </si>
  <si>
    <t>Плакаты Гранатомёт РПГ-7. Устройство гранатомёта. Обращение с ним (10 плакатов размером 41х30 см)</t>
  </si>
  <si>
    <t>Плакаты Ручные гранаты (10 плакатов размером 41х30 см)</t>
  </si>
  <si>
    <t>Цилиндры свинцовые со стругом</t>
  </si>
  <si>
    <t>Ампервольтметр демонстрационный стрелочный</t>
  </si>
  <si>
    <t>Амперметр цифровой демонстрационный</t>
  </si>
  <si>
    <t>Вольтметр цифровой демонстрационный</t>
  </si>
  <si>
    <t>Катушка-моток демонстрационная</t>
  </si>
  <si>
    <t>Конденсатор переменной емкости</t>
  </si>
  <si>
    <t>Магнит U-образный демонстрационный</t>
  </si>
  <si>
    <t>Прибор для демонстрации ускорения свободного падения</t>
  </si>
  <si>
    <t>Магнит полосовой демонстрационный (пара)</t>
  </si>
  <si>
    <t>Машина магнито-электрическая (генератор ручной)</t>
  </si>
  <si>
    <t>Машина электрическая обратимая (двигатель-генератор)</t>
  </si>
  <si>
    <t>Машина электрофорная малая</t>
  </si>
  <si>
    <t>Маятник электростатический</t>
  </si>
  <si>
    <t>Модель молекулярного строения магнита</t>
  </si>
  <si>
    <t>Модель электрического звонка</t>
  </si>
  <si>
    <t>Набор палочек по электростатике</t>
  </si>
  <si>
    <t>Набор по электролизу демонстрационный</t>
  </si>
  <si>
    <t>Таблицы Безопасное поведение школьников (нач. школа) 5 таблиц</t>
  </si>
  <si>
    <t>Таблицы Введение в  информатику 12 таблиц</t>
  </si>
  <si>
    <t>Скелет кролика</t>
  </si>
  <si>
    <t>Скелет лягушки</t>
  </si>
  <si>
    <t>Скелет ящерицы</t>
  </si>
  <si>
    <t>Очки защитные</t>
  </si>
  <si>
    <t>Станок вертикально-сверлильный</t>
  </si>
  <si>
    <t>Станок заточной школьный с двумя камнями</t>
  </si>
  <si>
    <t>Электродрель</t>
  </si>
  <si>
    <t>Станок токарно-винторезный</t>
  </si>
  <si>
    <t>Таблицы Треугольники 14 таблиц</t>
  </si>
  <si>
    <t>Таблицы Тригонометрические функции 8 таблиц</t>
  </si>
  <si>
    <t>Прибор для демонстрации правила Ленца</t>
  </si>
  <si>
    <t>Султаны электростатические (пара)</t>
  </si>
  <si>
    <t>Трансформатор универсальный</t>
  </si>
  <si>
    <t>Таблицы Русский язык 3 класс 10 таблиц</t>
  </si>
  <si>
    <t>DVD-фильм Отечества достойный сын. (Некрасов Н.А.)</t>
  </si>
  <si>
    <t>DVD-фильм Живой Маяковский</t>
  </si>
  <si>
    <t>DVD-фильм Поэт и время. Анна Ахматова</t>
  </si>
  <si>
    <t>Штатив химический лабораторный ШЛХ</t>
  </si>
  <si>
    <t>Касса букв классная (с магнитным креплением)</t>
  </si>
  <si>
    <t>Гербарий для курса географии (20 видов)</t>
  </si>
  <si>
    <t>Теллурий (Модель Солнце-Земля-Луна)</t>
  </si>
  <si>
    <t>Наименование продукции</t>
  </si>
  <si>
    <t>Яйцо (гипс)</t>
  </si>
  <si>
    <t>Шар (гипс)</t>
  </si>
  <si>
    <t>Геометрические тела (7 предм.)</t>
  </si>
  <si>
    <t>Орнамент №1</t>
  </si>
  <si>
    <t>Орнамент №2</t>
  </si>
  <si>
    <t>Орнамент №3</t>
  </si>
  <si>
    <t>Орнамент №4  Лист лотоса</t>
  </si>
  <si>
    <t>Орнамент №5</t>
  </si>
  <si>
    <t>Орнамент №7</t>
  </si>
  <si>
    <t>Орнамент №8</t>
  </si>
  <si>
    <t>Орнамент №9 Ветка лотоса</t>
  </si>
  <si>
    <t>Орнамент №10</t>
  </si>
  <si>
    <t>Орнамент №11</t>
  </si>
  <si>
    <t>Орнамент №13</t>
  </si>
  <si>
    <t>Орнамент №14</t>
  </si>
  <si>
    <t>Орнамент №15</t>
  </si>
  <si>
    <t>Орнамент №18</t>
  </si>
  <si>
    <t>Орнамент №19</t>
  </si>
  <si>
    <t>Орнамент № 24</t>
  </si>
  <si>
    <t>Орнамент № 25  Ветка лавра</t>
  </si>
  <si>
    <t>Орнамент № 26  Восьмилистник</t>
  </si>
  <si>
    <t>Орнамент № 27  Ветка клевера</t>
  </si>
  <si>
    <t>Орнамент № 28  Ветка винограда</t>
  </si>
  <si>
    <t>Набор флаконов 450 мл.  (20 шт.)</t>
  </si>
  <si>
    <t>Лоток с лабораторной посудой и принадлежностями</t>
  </si>
  <si>
    <t>Набор посуды для учащегося</t>
  </si>
  <si>
    <t>Бюретка 25 мл.с краном</t>
  </si>
  <si>
    <t>Бюретка 25 мл. без крана</t>
  </si>
  <si>
    <t>Модель-аппликация "Строение цветка"</t>
  </si>
  <si>
    <t>Модель-аппликация "Жизненный цикл вируса"</t>
  </si>
  <si>
    <t>Модель-аппликация "Развитие насекомых с полным и неполным превращением"</t>
  </si>
  <si>
    <t>Модель-аппликация "Строение и многообразие простейших"</t>
  </si>
  <si>
    <t>Модель-аппликация "Биогенный круговорот азота в природе"</t>
  </si>
  <si>
    <t>Модель-аппликация "Биогенный круговорот углерода в природе"</t>
  </si>
  <si>
    <t>Модель-аппликация "Биосфера и человек"</t>
  </si>
  <si>
    <t>Модель-аппликация "Взаимодействие в природных сообществах"</t>
  </si>
  <si>
    <t>Модель-аппликация "Основные направления эволюции"</t>
  </si>
  <si>
    <t>Модель-аппликация "Разнообразие клеток живых организмов"</t>
  </si>
  <si>
    <t>Модель-аппликация "Растительные ткани"</t>
  </si>
  <si>
    <t>Штатив для фронтальных работ лабораторный</t>
  </si>
  <si>
    <t>DVD-фильм  Кудесник света Архип Куинджи</t>
  </si>
  <si>
    <t>DVD-фильм История средних веков. Раннее средневековье</t>
  </si>
  <si>
    <t>Верстак столярный ученический с табуретом</t>
  </si>
  <si>
    <t>DVD-фильм Дворцы Санкт-Петербурга</t>
  </si>
  <si>
    <t>Электрополотенце</t>
  </si>
  <si>
    <t>Таблицы Основная грамматика английского языка 16 таблиц</t>
  </si>
  <si>
    <t>Набор демонстрационный «Волновая оптика»</t>
  </si>
  <si>
    <t>Набор демонстрационный «Определение постоянной Планка».</t>
  </si>
  <si>
    <t>Набор Радиоприемник</t>
  </si>
  <si>
    <t>Прибор для демонстрации атмосферного давления (магдебургские полушария) лаб.</t>
  </si>
  <si>
    <t>Стрелки магнитные на штативах ЛАБОР. (пара)</t>
  </si>
  <si>
    <t>Комплект фотографий треков частиц</t>
  </si>
  <si>
    <t>Амперметр лабораторный</t>
  </si>
  <si>
    <t>Весы учебные с гирями до 200 гр.</t>
  </si>
  <si>
    <t>Вольтметр лабораторный</t>
  </si>
  <si>
    <t>Выключатель однополюсный лабораторный</t>
  </si>
  <si>
    <t>Источник света с линейчатым спектром</t>
  </si>
  <si>
    <t>Калориметр со спиралью-резистором</t>
  </si>
  <si>
    <t>Компас школьный</t>
  </si>
  <si>
    <t>Модель Солнечной системы</t>
  </si>
  <si>
    <t>Огнетушитель ОП-2</t>
  </si>
  <si>
    <t>Респиратор</t>
  </si>
  <si>
    <t>Сумка санинструкторская (укомплект)</t>
  </si>
  <si>
    <t>Вещмешок</t>
  </si>
  <si>
    <t>Защитный капюшон Феникс</t>
  </si>
  <si>
    <t>Лопата малая пехотная</t>
  </si>
  <si>
    <t>Коллекция "Основные виды промышленного сырья"</t>
  </si>
  <si>
    <t>Комплект изделий из керамики, фарфора и фаянса</t>
  </si>
  <si>
    <t>Комплект мерной посуды</t>
  </si>
  <si>
    <t>Артикул</t>
  </si>
  <si>
    <t>№</t>
  </si>
  <si>
    <t>Цена</t>
  </si>
  <si>
    <t>Сумма заказа:</t>
  </si>
  <si>
    <t xml:space="preserve"> </t>
  </si>
  <si>
    <t>Кабинет Физики</t>
  </si>
  <si>
    <t>Весы технические с гирями до 1000 гр. c равновесами</t>
  </si>
  <si>
    <t>Источник питания (выпрямитель)  МАРС 15 В</t>
  </si>
  <si>
    <t>Линейка классная 1м деревянная</t>
  </si>
  <si>
    <t>Метроном  электронный</t>
  </si>
  <si>
    <t>Модель двигателя внутреннего сгорания</t>
  </si>
  <si>
    <t>Модель дизельного двигателя</t>
  </si>
  <si>
    <t>Насос вакуумный Комовского</t>
  </si>
  <si>
    <t>Насос воздушный ручной</t>
  </si>
  <si>
    <t>Осциллограф  учебный</t>
  </si>
  <si>
    <t>Плитка электрическая малогабаритная</t>
  </si>
  <si>
    <t>Стакан отливной демонстрационный</t>
  </si>
  <si>
    <t>Тарелка вакуумная со звонком</t>
  </si>
  <si>
    <t>Термометр демонстрационный</t>
  </si>
  <si>
    <t>Штатив универсальный физический ШУН</t>
  </si>
  <si>
    <t>Компьютерный измерительный блок</t>
  </si>
  <si>
    <t>Приставка «Осциллограф» к компьютерному измерительному блоку</t>
  </si>
  <si>
    <t>Аквариум демонстрационный</t>
  </si>
  <si>
    <t>Источник постоянного и переменного напряжения (В-24)</t>
  </si>
  <si>
    <t>Ведерко Архимеда</t>
  </si>
  <si>
    <t>Динамометр демонстрационный 10Н (пара)</t>
  </si>
  <si>
    <t>Комплект блоков демонстрационный</t>
  </si>
  <si>
    <t>Манометр жидкостной демонстрационный</t>
  </si>
  <si>
    <t>Маятник Максвелла</t>
  </si>
  <si>
    <t>Модель гидравлического пресса</t>
  </si>
  <si>
    <t>Набор гирь до 100 гр</t>
  </si>
  <si>
    <t>Набор по статике с магнитными держателями</t>
  </si>
  <si>
    <t>Набор тел равного объема (дем.)</t>
  </si>
  <si>
    <t>Набор тел равной массы (дем.)</t>
  </si>
  <si>
    <t>Пистолет баллистический</t>
  </si>
  <si>
    <t>Призма наклоняющаяся с отвесом</t>
  </si>
  <si>
    <t>Рычаг демонстрационный</t>
  </si>
  <si>
    <t>Сосуды сообщающиеся</t>
  </si>
  <si>
    <t>Трубка Ньютона</t>
  </si>
  <si>
    <t>Шар Паскаля</t>
  </si>
  <si>
    <t>Прибор для демонстрации упругих деформаций</t>
  </si>
  <si>
    <t>Трибометр демонстрационный</t>
  </si>
  <si>
    <t>Генератор звуковой (школьный)</t>
  </si>
  <si>
    <t>Камертоны на резонансных ящиках (пара)</t>
  </si>
  <si>
    <t>Прибор для демонстрации механических колебаний</t>
  </si>
  <si>
    <t>Груз наборный на 1 кг</t>
  </si>
  <si>
    <t>Гигрометр ВИТ-1</t>
  </si>
  <si>
    <t>Гигрометр ВИТ-2</t>
  </si>
  <si>
    <t>Набор капилляров</t>
  </si>
  <si>
    <t>Огниво воздушное</t>
  </si>
  <si>
    <t>Прибор для демонстрации атмосферного давления (магдебургские полушария)</t>
  </si>
  <si>
    <t>Прибор для демонстрации зависимости давления в жидкости от высоты столба</t>
  </si>
  <si>
    <t>Прибор для изучения газовых законов</t>
  </si>
  <si>
    <t>Прибор для изучения теплопроводности твердых тел</t>
  </si>
  <si>
    <t>Трубка для демонстрации конвекции в жидкости</t>
  </si>
  <si>
    <t>Шар для взвешивания воздуха</t>
  </si>
  <si>
    <t>Шар с кольцом</t>
  </si>
  <si>
    <t>Прибор для демонстрации линейного расширения тел</t>
  </si>
  <si>
    <t>Набор демонстрационный «Тепловые явления»</t>
  </si>
  <si>
    <t>Набор для изучения закона Бойля-Мариотта</t>
  </si>
  <si>
    <t>Модель Гигиена зубов</t>
  </si>
  <si>
    <t>Курвиметр</t>
  </si>
  <si>
    <t>Таблицы Физика 10 класс 16 таблиц</t>
  </si>
  <si>
    <t>Прибор для демонстрации условий плавания тел лаб.</t>
  </si>
  <si>
    <t>Мольберт деревянный настольный</t>
  </si>
  <si>
    <t>Печь муфельная ПМ-8</t>
  </si>
  <si>
    <t>Ветка муляжей "Груши"</t>
  </si>
  <si>
    <t>Ветка муляжей "Огурцы"</t>
  </si>
  <si>
    <t>Голова Аполлона</t>
  </si>
  <si>
    <t>Конус (гипс)</t>
  </si>
  <si>
    <t>Куб (гипс)</t>
  </si>
  <si>
    <t>Маска Гермеса</t>
  </si>
  <si>
    <t>DVD-фильм Ратные подвиги Александра Невского</t>
  </si>
  <si>
    <t>DVD-фильм  Битва на поле Куликовом</t>
  </si>
  <si>
    <t>DVD-фильм Император Павел I</t>
  </si>
  <si>
    <t>DVD-фильм Император Александр I</t>
  </si>
  <si>
    <t>Индивидуальный противохимический пакет ИПП-11</t>
  </si>
  <si>
    <t>Аспиратор</t>
  </si>
  <si>
    <t>Набор муляжей тропических фруктов</t>
  </si>
  <si>
    <t>Кабинет Химии</t>
  </si>
  <si>
    <t>Комплект моделей атомов для составления объемных моделей молекул  со стержнями дем.</t>
  </si>
  <si>
    <t>Комплект моделей атомов для составления молекул лабораторный</t>
  </si>
  <si>
    <t>Модель Доменная печь дем</t>
  </si>
  <si>
    <t>Электрофицированная таблица Периодическая система химических элементов Д.И. Менделеева</t>
  </si>
  <si>
    <t>Электрофицированная таблица Растворимость солей, кислот и оснований в воде</t>
  </si>
  <si>
    <t>Набор посуды для дистилляции воды</t>
  </si>
  <si>
    <t>Промывалка 250 мл.</t>
  </si>
  <si>
    <t>Промывалка 500 мл.</t>
  </si>
  <si>
    <t>Столик подъемный</t>
  </si>
  <si>
    <t>Штатив для пробирок на 20 гнезд</t>
  </si>
  <si>
    <t>Штатив лабораторный ШЛБ</t>
  </si>
  <si>
    <t>Шкаф сушильный</t>
  </si>
  <si>
    <t>Аппарат для проведения химических реакций АПХР</t>
  </si>
  <si>
    <t>Аппарат Киппа</t>
  </si>
  <si>
    <t>Нагреватель для пробирок</t>
  </si>
  <si>
    <t>Прибор для получения галоидоалканов лабораторный</t>
  </si>
  <si>
    <t>Прибор для получения и сбора газов</t>
  </si>
  <si>
    <t>Спиртовка лабораторная</t>
  </si>
  <si>
    <t>Чашка Петри</t>
  </si>
  <si>
    <t>Ложка для сжигания веществ</t>
  </si>
  <si>
    <t>Набор ершей для мытья посуды</t>
  </si>
  <si>
    <t>Щипцы тигельные</t>
  </si>
  <si>
    <t>Прибор для демонстрации водных свойств почвы</t>
  </si>
  <si>
    <t>Халат рабочий (бязь)</t>
  </si>
  <si>
    <t>Бородок слесарный</t>
  </si>
  <si>
    <t>Зубило слесарное 160 мм.</t>
  </si>
  <si>
    <t>Зубило слесарное 200 мм.</t>
  </si>
  <si>
    <t>Кернер</t>
  </si>
  <si>
    <t>Ключ разводной КР-19</t>
  </si>
  <si>
    <t>Ключ разводной КР-30</t>
  </si>
  <si>
    <t>Ножницы ручные по металлу 250мм</t>
  </si>
  <si>
    <t>Ножовочные полотна.</t>
  </si>
  <si>
    <t>Струбцина тип G 125 мм</t>
  </si>
  <si>
    <t>Штангенциркуль 125 мм</t>
  </si>
  <si>
    <t>Кабинет Труда</t>
  </si>
  <si>
    <t>Весы электронные до 1000 г.</t>
  </si>
  <si>
    <t>Набор пробирок ПХ-14(500 шт.), ПХ-16(100 шт.), ПХ-21(30 шт.)</t>
  </si>
  <si>
    <t>Набор узлов и деталей для  опытов по химии</t>
  </si>
  <si>
    <t>Таблицы Основная грамматика немецкого языка 16 таблиц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</si>
  <si>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</si>
  <si>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</si>
  <si>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двуокиси углерода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</si>
  <si>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</si>
  <si>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</si>
  <si>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каменной соли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</si>
  <si>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</si>
  <si>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</si>
  <si>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</si>
  <si>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Таблицы Устные приемы сложения и вычитания в пределах сотни 4 таблицы</t>
  </si>
  <si>
    <t>Таблицы Умножение и деление 8 таблиц</t>
  </si>
  <si>
    <t>Таблицы Математические таблицы для начальной школы 9 таблиц</t>
  </si>
  <si>
    <t>Таблицы Математика 1 класс 8 таблиц</t>
  </si>
  <si>
    <t>Таблицы Математика 2 класс 8 таблиц</t>
  </si>
  <si>
    <t>Таблицы Математика 3 класс 8 таблиц</t>
  </si>
  <si>
    <t>Таблицы Математика 4 класс 8 таблиц</t>
  </si>
  <si>
    <t>Таблицы Геометрические фигуры и величины 9 таблиц</t>
  </si>
  <si>
    <t>Таблицы Однозначные и многозначные числа 7 таблиц</t>
  </si>
  <si>
    <t>Таблицы Введение в цветоведение 16 таблиц</t>
  </si>
  <si>
    <t>Таблицы Основы декоративно-прикладного искусства 12 таблиц</t>
  </si>
  <si>
    <t>Таблицы Окружающий мир 8 таблиц</t>
  </si>
  <si>
    <t>Таблицы Символы и понятия 8 таблиц</t>
  </si>
  <si>
    <t>DVD-фильм Вдохновенная Марина (М. Цветаева)</t>
  </si>
  <si>
    <t>Фильтровальная бумага</t>
  </si>
  <si>
    <t>Кабинет Биологии</t>
  </si>
  <si>
    <t>Глобус Луны D=120 (раздаточный)</t>
  </si>
  <si>
    <t>Глобус Луны D=210</t>
  </si>
  <si>
    <t>Глобус Луны D=210 с подсветкой</t>
  </si>
  <si>
    <t>Глобус Луны D=320</t>
  </si>
  <si>
    <t>Глобус Луны D=320 с подсветкой</t>
  </si>
  <si>
    <t>Глобус Марса D=320</t>
  </si>
  <si>
    <t>Автомат Калашникова учебный</t>
  </si>
  <si>
    <t>Аптечка индивидуальная АИ-2</t>
  </si>
  <si>
    <t>Дозиметр индивидуальный</t>
  </si>
  <si>
    <t>Индивидуальный перевязочный пакет ИПП-1</t>
  </si>
  <si>
    <t>Прибор для обнаружения дыхательного газообмена у растений</t>
  </si>
  <si>
    <t>Микроскоп учебный</t>
  </si>
  <si>
    <t>DVD-фильм Император Александр III</t>
  </si>
  <si>
    <t>Скелет голубя</t>
  </si>
  <si>
    <t>DVD-фильм Геология. Неорганические полезные ископаемые</t>
  </si>
  <si>
    <t>Комплект ударно-шумовых инструментов</t>
  </si>
  <si>
    <t>Глобус Звездного неба. D=120 (раздаточный)</t>
  </si>
  <si>
    <t>Глобус Звездного неба. D=210</t>
  </si>
  <si>
    <t>Глобус Звездного неба. D=210 c подсветкой</t>
  </si>
  <si>
    <t>Глобус Звездного неба. D=320</t>
  </si>
  <si>
    <t>DVD-фильм Древняя Греция</t>
  </si>
  <si>
    <t>Набор муляжей "Корнеплоды и плоды" 2 части</t>
  </si>
  <si>
    <t>Штатив для пробирок на 10 гнезд</t>
  </si>
  <si>
    <t>Набор лабораторный «Оптика»</t>
  </si>
  <si>
    <t>Методические указания «Оптика»</t>
  </si>
  <si>
    <t>Комплект карточек «Оптика»</t>
  </si>
  <si>
    <t>Лоток для лабораторного набора по механике</t>
  </si>
  <si>
    <t>Лоток для лабораторного набора по электричеству</t>
  </si>
  <si>
    <t>Лоток для лабораторного набора по оптике</t>
  </si>
  <si>
    <t>Набор «Магнитное поле Земли»</t>
  </si>
  <si>
    <t>Линза на подставке</t>
  </si>
  <si>
    <t>Груз наборный на 200 гр. лаб.</t>
  </si>
  <si>
    <t>Динамометр лабораторный 5Н (цилиндрический)</t>
  </si>
  <si>
    <t>DVD-фильм Биология - 1</t>
  </si>
  <si>
    <t>DVD-фильм Биология - 2</t>
  </si>
  <si>
    <t>DVD-фильм Биология - 3</t>
  </si>
  <si>
    <t>DVD-фильм Природные зоны мира</t>
  </si>
  <si>
    <t>DVD-фильм Природные зоны России</t>
  </si>
  <si>
    <t>DVD-фильм Эволюция животного мира</t>
  </si>
  <si>
    <t>DVD-фильм Русские традиции. Зимние праздники (Рождество, Святки, Крещение)</t>
  </si>
  <si>
    <t>DVD-фильм Русские традиции. Летние праздники (Семик, Троица, Иванов День)</t>
  </si>
  <si>
    <t>DVD-фильм Русские традиции. Весенние праздники (Масленица, Пасха, Егорьевы игрища)</t>
  </si>
  <si>
    <t>DVD-фильм Русские традиции. Осенние праздники (Свадебные обряды, Венчание, Духовные праздники)</t>
  </si>
  <si>
    <t>DVD-фильм Император Николай I</t>
  </si>
  <si>
    <t>DVD-фильм Император Александр II</t>
  </si>
  <si>
    <t>DVD-фильм Последний император России</t>
  </si>
  <si>
    <t>Комплект инструментов классный КИК</t>
  </si>
  <si>
    <t>Линейка классная 1м пластмассовая</t>
  </si>
  <si>
    <t>Прибор для иллюстрации зависимости скорости химических реакций от условий</t>
  </si>
  <si>
    <t>Прибор для иллюстрации закона сохранения массы веществ</t>
  </si>
  <si>
    <t>Прибор для окисления спирта над медным катализатором</t>
  </si>
  <si>
    <t>Прибор для определения состава воздуха</t>
  </si>
  <si>
    <t>Прибор для получения галоидоалканов демонстрационный</t>
  </si>
  <si>
    <t>Прибор для получения растворимых веществ в твердом виде ПРВ</t>
  </si>
  <si>
    <t>Термометр лабораторный  (0 + 200)</t>
  </si>
  <si>
    <t>Холодильник с прямой трубкой ХПТ-300</t>
  </si>
  <si>
    <t>Холодильник с прямой трубкой ХПТ-400</t>
  </si>
  <si>
    <t>Прибор для опытов по химии с электрическим током</t>
  </si>
  <si>
    <t>Эвдиометр</t>
  </si>
  <si>
    <t>Прибор для электролиза растворов солей демонстрационный</t>
  </si>
  <si>
    <t>Баня комбинированная лабораторная</t>
  </si>
  <si>
    <t>DVD-фильм Ленин. След в истории</t>
  </si>
  <si>
    <t>DVD-фильм История СССР. Первые годы</t>
  </si>
  <si>
    <t>Раздаточные образцы минералов и горных пород (40 видов)</t>
  </si>
  <si>
    <t>Кабинет русского языка и литературы</t>
  </si>
  <si>
    <t>DVD-фильм Великий Шаляпин (жизнь, творчество), 104 мин.</t>
  </si>
  <si>
    <t>Гербарии (нач.шк.)</t>
  </si>
  <si>
    <t>Гербарий "Деревья и кустарники" (20 видов)</t>
  </si>
  <si>
    <t>Гербарий для Начальной школы (28 видов)</t>
  </si>
  <si>
    <t>Гербарий "Лекарственные растения" (20 видов)</t>
  </si>
  <si>
    <t>Гербарий "Ядовитые растения" (20 видов)</t>
  </si>
  <si>
    <t>Коллекции энтомологические (нач.шк.)</t>
  </si>
  <si>
    <t>Коллекция энтомологическая "Бабочка тропическая" для рисования</t>
  </si>
  <si>
    <t>Коллекция энтомологическая "Бабочки для рисования"</t>
  </si>
  <si>
    <t>Коллекция энтомологическая "Насекомые вредители"</t>
  </si>
  <si>
    <t>Коллекция энтомологическая "Насекомые для рисования"</t>
  </si>
  <si>
    <t>Коллекция энтомологическая "Представители отряда насекомых"</t>
  </si>
  <si>
    <t>Коллекции (нач.шк.)</t>
  </si>
  <si>
    <t>Коллекция "Гранит и его составные части"</t>
  </si>
  <si>
    <t>Коллекция "Известняки"</t>
  </si>
  <si>
    <t>Коллекция "Кальцит в природе"</t>
  </si>
  <si>
    <t>Коллекция "Кварц в природе"</t>
  </si>
  <si>
    <t>Коллекция "Лен для начальной школы"</t>
  </si>
  <si>
    <t>Коллекция "Металлы"</t>
  </si>
  <si>
    <t>Коллекция "Минералов, руд и поделочных камней"</t>
  </si>
  <si>
    <t>Коллекция "Минералы и горные породы"(48 видов)</t>
  </si>
  <si>
    <t>Коллекция "Образцов бумаги и картона"</t>
  </si>
  <si>
    <t>Коллекция "Палеонтологическая" (23 шт.) (гипс)</t>
  </si>
  <si>
    <t>Коллекция "Плоды сельскохозяйственных растений"</t>
  </si>
  <si>
    <t>Коллекция "Полезные ископаемые" (32 вида)</t>
  </si>
  <si>
    <t>Коллекция "Почва и ее состав"</t>
  </si>
  <si>
    <t>Коллекция "Промышленные образцы тканей и ниток"</t>
  </si>
  <si>
    <t>Коллекция "Раковины моллюсков"</t>
  </si>
  <si>
    <t>Коллекция "Семена и плоды" с раздаточным материалом</t>
  </si>
  <si>
    <t>Коллекция "Семена и плоды"</t>
  </si>
  <si>
    <t>Коллекция "Хлопок для начальной школы"</t>
  </si>
  <si>
    <t>Коллекция "Шелк для начальной школы"</t>
  </si>
  <si>
    <t>Коллекция "Шерсть для начальной школы"</t>
  </si>
  <si>
    <t>Коллекция "Шишки, плоды, семена деревьев и кустарников"</t>
  </si>
  <si>
    <t>Коллекция "Семена к гербарию для начальной школы" (11 видов)</t>
  </si>
  <si>
    <t>Коллекция "Семена к гербарию для начальной школы" (50 видов)</t>
  </si>
  <si>
    <t>Материал раздаточный к коллекции бумаги и картона (10 видов по 10 образцов)</t>
  </si>
  <si>
    <t>Раздаточные образцы бумаги и картона (15 видов)</t>
  </si>
  <si>
    <t>Раздаточные образцы полезных ископаемых (40 видов)</t>
  </si>
  <si>
    <t>Раздаточные образцы полезных ископаемых и металлов (15 видов)</t>
  </si>
  <si>
    <t>Раздаточные образцы строительных материалов (12 видов)</t>
  </si>
  <si>
    <t>Коллекция "Поделочные камни" (полированные)</t>
  </si>
  <si>
    <t>Коллекция "Строительные материалы" (демонстрационная)</t>
  </si>
  <si>
    <t>Муляжи (нач.шк.)</t>
  </si>
  <si>
    <t>Набор муляжей "Дикая форма и культурные сорта томатов"</t>
  </si>
  <si>
    <t>Набор муляжей "Дикая форма и культурные сорта яблок"</t>
  </si>
  <si>
    <t>Набор муляжей грибов</t>
  </si>
  <si>
    <t>Набор муляжей грибов съедобных и ядовитых</t>
  </si>
  <si>
    <t>Набор муляжей овощей</t>
  </si>
  <si>
    <t>Набор муляжей овощей (большой из 13 шт.)</t>
  </si>
  <si>
    <t>Набор муляжей фруктов</t>
  </si>
  <si>
    <t>Набор муляжей фруктов (большой из 13 шт.)</t>
  </si>
  <si>
    <t>Набор муляжей фруктов с виноградом</t>
  </si>
  <si>
    <t>Набор муляжей для рисования</t>
  </si>
  <si>
    <t>Набор муляжей для рисования с палитрой</t>
  </si>
  <si>
    <t>Муляжи "Корзина с грибами"</t>
  </si>
  <si>
    <t>Муляжи "Корзина с овощами"</t>
  </si>
  <si>
    <t>Муляжи "Корзина с фруктами"</t>
  </si>
  <si>
    <t>Муляжи "Связка лука"</t>
  </si>
  <si>
    <t>Муляжи "Связка чеснока"</t>
  </si>
  <si>
    <t>Развивающие пособия (нач.шк.)</t>
  </si>
  <si>
    <t>Единицы объема</t>
  </si>
  <si>
    <t>Части целого на круге. Простые дроби</t>
  </si>
  <si>
    <t>Модель "Часы демонстрационные"</t>
  </si>
  <si>
    <t>Набор геометрических тел демонстрационный</t>
  </si>
  <si>
    <t>Азбука подвижная АП-1 (буквы, знаки, символы с магнитами) лам.</t>
  </si>
  <si>
    <t>Глобус политический Земли М 1:50 млн.</t>
  </si>
  <si>
    <t>Глобус политический Земли М 1:83 млн. (раздаточный)</t>
  </si>
  <si>
    <t>Глобус физический Земли М 1:50 млн.</t>
  </si>
  <si>
    <t>Глобус физический Земли М 1:83 млн. (раздаточный)</t>
  </si>
  <si>
    <t>Касса букв классная для изучения иностранного языка</t>
  </si>
  <si>
    <t>Касса слогов  (с магнитным креплением)</t>
  </si>
  <si>
    <t>Комплект "Наши игры-1" (лото-для развития речи)</t>
  </si>
  <si>
    <t>Комплект "Наши игры-2" (лото-загадки + настольный театр)</t>
  </si>
  <si>
    <t>Комплект "Цифры,буквы,знаки с магнитным креплением" для начальной школы (лам.)</t>
  </si>
  <si>
    <t>Лото для детей от 6 до 12 лет</t>
  </si>
  <si>
    <t>Набор прозрачных геометрических тел с сечением (большой)</t>
  </si>
  <si>
    <t>Набор цифр от 0 до 10 с магнитным креплением</t>
  </si>
  <si>
    <t>Набор цифр от 1 до 10 (50х70 мм.)</t>
  </si>
  <si>
    <t>Настольный театр</t>
  </si>
  <si>
    <t>Счетная лесенка с магнитами (лам.)</t>
  </si>
  <si>
    <t>Фенологические наблюдения</t>
  </si>
  <si>
    <t>Печатные пособия (нач.шк.)</t>
  </si>
  <si>
    <t>Портреты детских писателей (30 шт. ф А3)</t>
  </si>
  <si>
    <t>Плакаты Детям о Правилах Дорожного Движения- 10 листов ламиниров</t>
  </si>
  <si>
    <t>Плакаты Детям о Правилах Пожарной Безопасности- 10 листов  ламиниров</t>
  </si>
  <si>
    <t>Комплект таблиц "Природоведение. Наглядные пособия для нач. школы (46 шт.)</t>
  </si>
  <si>
    <t>Комплект таблиц "Птицы домашние, дикие, декоративные" (15 шт. 400х600 мм.)</t>
  </si>
  <si>
    <t>Опорные таблицы по математике для начальной школы (32 шт.) А3</t>
  </si>
  <si>
    <t>Опорные таблицы по русскому языку для начальной школы (56 шт.) А3</t>
  </si>
  <si>
    <t>Таблица "Азбука от А до Я" (комплект 33 шт.)</t>
  </si>
  <si>
    <t>Таблица "Азбука от А до Я" разрезная (2 листа)</t>
  </si>
  <si>
    <t>Таблица "Грамматические разборы"</t>
  </si>
  <si>
    <t>Комплект таблиц "Домашние животные" (15 шт. 400х600 мм.)</t>
  </si>
  <si>
    <t>Таблица "Изучение чисел 1-го и 2-го десятка"</t>
  </si>
  <si>
    <t>Таблица "Сказочный счет"</t>
  </si>
  <si>
    <t>Комплект таблиц "Словарные слова" (64 шт.)</t>
  </si>
  <si>
    <t>Комплект таблиц "Ступеньки грамоты" (58 шт.)</t>
  </si>
  <si>
    <t>Набор предметных картинок "Бытовая техника. Профессии" (48 шт., А4, с магнитами)</t>
  </si>
  <si>
    <t>Набор предметных картинок "Овощи. Музыкальные инструменты" (48 шт., А4, с магнитами)</t>
  </si>
  <si>
    <t>Набор предметных картинок "Оружие, военная техника. Инструменты" (48 шт., А4, с магнитами)</t>
  </si>
  <si>
    <t>Набор предметных картинок "Транспорт. Мебель, предметы интерьера" (48 шт., А4, с магнитами)</t>
  </si>
  <si>
    <t>Набор предметных картинок "Фрукты, ягоды, орехи. Посуда" (48 шт., А4, с магнитами)</t>
  </si>
  <si>
    <t>Комплект таблиц раздат. "Грибы съедобные и несъедобные" (цвет., лам., А4, 8 шт.)</t>
  </si>
  <si>
    <t>Настольно-печатная игра "Вокруг света"</t>
  </si>
  <si>
    <t>Настольно-печатная игра "По странам и эпохам"</t>
  </si>
  <si>
    <t>Настольно-печатная игра "Многонациональная Россия 1"</t>
  </si>
  <si>
    <t>Настольно-печатная игра "Многонациональная Россия 2"</t>
  </si>
  <si>
    <t>Лабораторное оборудование  (нач.шк.)</t>
  </si>
  <si>
    <t>Весы учебные с гирями до 200г.</t>
  </si>
  <si>
    <t>Лабораторный набор для изготовления моделей по математике</t>
  </si>
  <si>
    <t>Лента измерительная с сантиметровыми делениями</t>
  </si>
  <si>
    <t>Коробка для изучения насекомых с лупой</t>
  </si>
  <si>
    <t>Лупа ручная</t>
  </si>
  <si>
    <t>Модель "Круговорот воды в природе"</t>
  </si>
  <si>
    <t>Набор хим. посуды и принадлежностей для лабораторных работ в нач.шк. (НПНЛ)</t>
  </si>
  <si>
    <t>Плитка электрическая малогабаритная 220 В</t>
  </si>
  <si>
    <t>Термометр жидкостной (0-100 град.)</t>
  </si>
  <si>
    <t>Термометр с фиксацией максимального и минимального значений</t>
  </si>
  <si>
    <t>Штатив лабораторный комбинированный ШЛб</t>
  </si>
  <si>
    <t>Экознайка 6. Комплект цифровых приборов (датчиков) для оценки экологического состояния в школе</t>
  </si>
  <si>
    <t>Экознайка-НШ1. Набор "Способы очистки воды"</t>
  </si>
  <si>
    <t>Экознайка-НШ2. Модель солнечных часов</t>
  </si>
  <si>
    <t>Раздаточные материалы (нач.шк.)</t>
  </si>
  <si>
    <t>Набор звуковых схем (раздаточный)</t>
  </si>
  <si>
    <t>Набор денежных знаков (раздаточный)</t>
  </si>
  <si>
    <t>Набор для конструирования геометрических тел в плоскости</t>
  </si>
  <si>
    <t>Набор карточек "Домашние животные" (14 шт. 150х100 мм.)</t>
  </si>
  <si>
    <t>Набор карточек "Птицы"  (20 шт. 150х200 мм.)</t>
  </si>
  <si>
    <t>Набор прозрачных геометрических тел с разверткой (8 фигур)</t>
  </si>
  <si>
    <t>Фенологический календарь</t>
  </si>
  <si>
    <t>Часовой циферблат (раздаточный)</t>
  </si>
  <si>
    <t>Суперпапка. Математика от 1 до 20 с методическими указаниями</t>
  </si>
  <si>
    <t>Магические кружочки (развивающие игры - счет)</t>
  </si>
  <si>
    <t>Касса-веер гласных</t>
  </si>
  <si>
    <t>Касса-веер слогов</t>
  </si>
  <si>
    <t>Касса-веер согласных</t>
  </si>
  <si>
    <t>Касса-веер англ. гласных букв</t>
  </si>
  <si>
    <t>Касса-веер англ. согласных букв</t>
  </si>
  <si>
    <t>Планшет для самостоятельной работы</t>
  </si>
  <si>
    <t>Опорные таблицы по математике 1 класс</t>
  </si>
  <si>
    <t>Опорные таблицы по математике 2 класс</t>
  </si>
  <si>
    <t>Опорные таблицы по математике 3 класс</t>
  </si>
  <si>
    <t>Набор счетных палочек</t>
  </si>
  <si>
    <t>Опорные таблицы по русскому языку 1 класс</t>
  </si>
  <si>
    <t>Опорные таблицы по русскому языку 2 класс</t>
  </si>
  <si>
    <t>Опорные таблицы по русскому языку 3 класс</t>
  </si>
  <si>
    <t>Модель раздаточная "Часовой циферблат" (набор 15 шт.)</t>
  </si>
  <si>
    <t>Динамические раздаточные пособия  (нач.шк.)</t>
  </si>
  <si>
    <t>Математика (веера). Устный счет, доли и дроби, геометрические фигуры.3 вида по 10 шт.</t>
  </si>
  <si>
    <t>Математика (резинка). Умножение и деление, сложение и вычитание.2 вида по 12 шт.</t>
  </si>
  <si>
    <t>Математика (резинка). Единицы измерения,  доли и дроби.2 вида по 12 шт.</t>
  </si>
  <si>
    <t>Математика (шнуровка). Арифметика, Геометрия, Логика.3 вида по 8 шт.</t>
  </si>
  <si>
    <t>Математика (шнуровка).Величины. Работа с информацией.2 вида по 12 шт.</t>
  </si>
  <si>
    <t>Касса цифр, букв, знаков и фигур с набором интерактивных таблиц. Математика. карточки 360 шт.+табл. 12 шт.</t>
  </si>
  <si>
    <t>Комплект разрезных карточек для тренировки устного счета 6 видов по 5 шт.</t>
  </si>
  <si>
    <t>Комплект тестовых карточек для пошаговой подготовки к итоговой аттестации. Математика 1-2 кл. 9 наборов по 120 шт.+9 провер. табл.</t>
  </si>
  <si>
    <t>Комплект тестовых карточек для пошаговой подготовки к итоговой аттестации. Математика 3-4 кл. 9 наборов по 120 шт.+9 провер. табл.</t>
  </si>
  <si>
    <t>Обучение грамоте (веера). Гласные буквы, знаки, согласные буквы. 2 вида по 15 шт.</t>
  </si>
  <si>
    <t>Русский язык (веера). Читаем по слогам (слоги из двух букв), Конструируем слова (слоги из двух и трех букв). 2 вида по 15 шт.</t>
  </si>
  <si>
    <t>Русский язык (шнуровка). Азбука, учимся читать.2 вида по 12 шт.</t>
  </si>
  <si>
    <t>Русский язык (резинка). Словарные слова, пишем правильно.2 вида по 12 шт.</t>
  </si>
  <si>
    <t>Русский язык (резинка). Слова -иностранцы, Орфографические задачи. 2 вида по 12 шт.</t>
  </si>
  <si>
    <t>Комплект демонстрационных материалов. Касса букв, слогов, звуковых схем с набором интерактивных таблиц. Русский язык. карточки 360 шт.+табл. 12 шт.</t>
  </si>
  <si>
    <t>Комплект тестовых карточек для пошаговой подготовки к итоговой аттестации. Русский язык 1-2 кл. 9 наборов по 120 шт.+9 провер. табл.</t>
  </si>
  <si>
    <t>Комплект тестовых карточек для пошаговой подготовки к итоговой аттестации. Русский язык 3-4 кл. 9 наборов по 120 шт.+9 провер. табл.</t>
  </si>
  <si>
    <t>Комплект разрезных карточек для тренировки навыков чтения. 6 видов по 5 шт.</t>
  </si>
  <si>
    <t>Комплект разрезных карточек для тренировки орфографических навыков. 6 видов по 5 шт.</t>
  </si>
  <si>
    <t>Комплект тестовых карточек для пошаговой подготовки к итоговой аттестации. Литературное чтение 1-4 кл. 6 наборов по 90 шт.+6 повер. табл.</t>
  </si>
  <si>
    <t>Окружающий мир (веера). Животные и растения, дорожные знаки. 2 вида по 15 шт.</t>
  </si>
  <si>
    <t>Окружающий мир (шнуровка). Животные, природа и человек, растения и грибы. 3 вида по 8 шт.</t>
  </si>
  <si>
    <t>Комплект тестовых карточек для пошаговой подготовки к итоговой аттестации. Окружающий мир 1-4 кл. 6 наборов по 90 шт.+6 повер. табл.</t>
  </si>
  <si>
    <t>Английский язык (веера). Английские местоимения, английские предлоги. 2 вида по 15 шт.</t>
  </si>
  <si>
    <t>Английский язык (шнуровка-резинка). Буквы и слова, играем в слова. 2 вида по 12 шт.</t>
  </si>
  <si>
    <t>Касса букв и слогов с набором интерактивных таблиц. Английский язык. карточки 360 шт.+табл. 12 шт.</t>
  </si>
  <si>
    <t>Перекидное табло букв и слогов английского языка. (приложение к пособию "Касса букв и слогов с комплектом интерактивных таблиц. Английский язык.") табло 12 шт.+табл. 12 шт.</t>
  </si>
  <si>
    <t>Комплект тестовых карточек для пошаговой подготовки к итоговой аттестации. Английский язык 2-4 кл. 9 наборов по 120 шт.+9 провер. табл.</t>
  </si>
  <si>
    <t>Комплект разрезных карточек для тренировки навыков чтения на английском языке 6 видов по 5 шт.</t>
  </si>
  <si>
    <t>Комплект тематических карточек на отработку лексики английского языка 8 наборов по 333 карточек</t>
  </si>
  <si>
    <t>Таблицы демонстрационные (нач.шк.)</t>
  </si>
  <si>
    <t>Таблица виниловая Русский Алфавит в картинках 700х1000</t>
  </si>
  <si>
    <t>Таблица виниловая Русский Алфавит в картинках 1000х1400</t>
  </si>
  <si>
    <t>Таблица виниловая Правила сидения за компьютером 700х1000</t>
  </si>
  <si>
    <t>Таблица виниловая Правила сидения  за партой 700х1000</t>
  </si>
  <si>
    <t>Таблицы Русский алфавит 4 таблиц+224 карт.</t>
  </si>
  <si>
    <t>Набор букв русского  алфавита (демонстрационный) 256 карт.</t>
  </si>
  <si>
    <t>Таблицы Основные правила и понятия 1-4 классы 7 таблиц</t>
  </si>
  <si>
    <t>Таблицы Русский язык 1 класс  10 таблиц</t>
  </si>
  <si>
    <t>Таблицы Русский язык 2 класс 8 таблиц</t>
  </si>
  <si>
    <t>Таблицы Звуки и буквы русского алфавита  2 таблиц+128 карт.</t>
  </si>
  <si>
    <t>Таблицы Словарные слова 8 таблиц</t>
  </si>
  <si>
    <t>Таблицы Обучение грамоте 1 класс 16 таблиц</t>
  </si>
  <si>
    <t>Таблицы Обучение грамоте 2 класс 16 таблиц</t>
  </si>
  <si>
    <t>Комплект таблиц "Падежи-человечки" (6 табл., формат А3, лам)</t>
  </si>
  <si>
    <t>Комплект таблиц для демонстрации техники письма на линейках и в клетках</t>
  </si>
  <si>
    <t>Комплект таблиц для нач. шк. "Обучение грамоте. Алфавит в загадках, пословицах" (32 таб., А1, лам.)</t>
  </si>
  <si>
    <t>Комплект таблиц для нач. шк. "Обучение грамоте. Письмо и развитие речи" (16 таб., А1, лам.)</t>
  </si>
  <si>
    <t>Комплект таблиц для нач. шк. "Русский язык. Глагол" (12 табл., формат А1, лам.)</t>
  </si>
  <si>
    <t>Комплект таблиц для нач. шк. "Русский язык. Имя прилагательное" (12 табл., формат А1, лам.)</t>
  </si>
  <si>
    <t>Комплект таблиц для нач. шк. "Русский язык. Имя существительное" (12 табл., формат А1, лам.)</t>
  </si>
  <si>
    <t>Комплект таблиц для нач. шк. "Русский язык. Местоимение" (8 табл, формат А1, лам.)</t>
  </si>
  <si>
    <t>Комплект таблиц для нач. шк. "Русский язык. Орфография" (14 табл.. формат А1, лам.)</t>
  </si>
  <si>
    <t>Комплект таблиц для нач. шк. "Русский язык. Предложение" (6 табл., формат А1, лам.)</t>
  </si>
  <si>
    <t>Таблицы Литературное чтение 1 класс 16 таблиц</t>
  </si>
  <si>
    <t>Таблицы Литературное чтение 2 класс 16 таблиц</t>
  </si>
  <si>
    <t>Таблицы Литературное чтение 3 класс 16 таблиц</t>
  </si>
  <si>
    <t>Таблицы Литературное чтение 4 класс 16 таблиц</t>
  </si>
  <si>
    <t>Таблицы Порядок действий 3 таблиц+32 карт.</t>
  </si>
  <si>
    <t>Таблицы Простые задачи 2 таблиц+128 карт.</t>
  </si>
  <si>
    <t>Таблицы Основы православной культуры 1-4 классы 12 таблиц</t>
  </si>
  <si>
    <t>Комплект таблиц для нач. шк. "Математика. Арифметические действия" (14 табл., формат А1, лам.)</t>
  </si>
  <si>
    <t>Комплект таблиц для нач. шк. "Математика. Величины. Единицы измерения" (20 табл., формат А1, лам.)</t>
  </si>
  <si>
    <t>Комплект таблиц для нач. шк. "Математика. Задачи" (6 табл., формат А1, лам.)</t>
  </si>
  <si>
    <t>Комплект таблиц для нач. шк. "Математика. Знакомство с геометрией" (6 табл., формат А1, лам.)</t>
  </si>
  <si>
    <t>Комплект таблиц для нач. шк. "Математика. Математика вокруг нас" (10 табл, формат А1, лам.)</t>
  </si>
  <si>
    <t>Комплект таблиц для нач. шк. "Математика. Нумерация" (8 табл., формат А1, лам.)</t>
  </si>
  <si>
    <t>Комплект таблиц для нач. шк. "Технология. Обработка бумаги и картона-1" (8 таб, А1, лам,с разд.мат.)</t>
  </si>
  <si>
    <t>Комплект таблиц для нач. шк. "Технология. Обработка бумаги и картона-2" (8 таб, А1, лам,с разд.мат.)</t>
  </si>
  <si>
    <t>Комплект таблиц для нач. шк. "Технология. Обработка природного материала и пластика"(6таб., А1,лам.)</t>
  </si>
  <si>
    <t>Комплект таблиц для нач. шк. "Технология. Обработка ткани" (12 табл, А1, лам.)</t>
  </si>
  <si>
    <t>Комплект таблиц для нач. шк. "Технология. Организация рабочего места" (6 таб, А1, лам, с разд. мат.)</t>
  </si>
  <si>
    <t>Таблицы Летние и осенние изменения в природе 13 таблиц+32 карт.</t>
  </si>
  <si>
    <t>Таблицы Окружающий мир 1 класс 15 таблиц</t>
  </si>
  <si>
    <t>Таблицы Окружающий мир 2 класс 15 таблиц</t>
  </si>
  <si>
    <t>Таблицы Окружающий мир 3 класс 15 таблиц</t>
  </si>
  <si>
    <t>Таблицы Окружающий мир 4 класс 15 таблиц</t>
  </si>
  <si>
    <t>Комплект таблиц для нач. шк. "Окружающий мир. Грибы. Растительный мир" (12 табл., формат А1, лам.)</t>
  </si>
  <si>
    <t>Комплект таблиц для нач. шк. "Окружающий мир. Животный мир" (8 табл., А1, лам.)</t>
  </si>
  <si>
    <t>Комплект таблиц для нач. шк. "Окружающий мир. Изменения в живой и неживой природе" (10 т., А1, лам.)</t>
  </si>
  <si>
    <t>Комплект таблиц для нач. шк. "Окружающий мир. Экология" (6 табл., формат А1,лам.)</t>
  </si>
  <si>
    <t>Таблицы Основы безопасности жизнедеятельности 1-4 классы 10 таблиц</t>
  </si>
  <si>
    <t>Таблицы Глаголы be, have, can, must 8 таблиц</t>
  </si>
  <si>
    <t>Таблицы Существительные. Прилагательные. Числительные 9 таблиц</t>
  </si>
  <si>
    <t>Таблицы Времена английского глагола 15 таблиц</t>
  </si>
  <si>
    <t>Таблицы Музыка. Начальная школа 10 таблиц</t>
  </si>
  <si>
    <t>Комплект таблиц "Мир музыки. Инструменты симфонического оркестра" (8 табл., формат А2, лам.)</t>
  </si>
  <si>
    <t>Портреты композиторов (35 шт, ф А3)</t>
  </si>
  <si>
    <t>Таблицы Справочные материалы 8 таблиц</t>
  </si>
  <si>
    <t>Модели-аппликации (нач.шк.)</t>
  </si>
  <si>
    <t>Модель-аппликация "Звукобуквенная лента"</t>
  </si>
  <si>
    <t>Модель-аппликация "Набор звуковых схем"</t>
  </si>
  <si>
    <t>Модель-аппликация "Ступени к грамоте. Звуки и буквы русского языка" (ламинированная)</t>
  </si>
  <si>
    <t>Модель-аппликация "Множества"</t>
  </si>
  <si>
    <t>Модель-аппликация "Числовая прямая"</t>
  </si>
  <si>
    <t>Модель-аппликация "Воздействие человека на окружающую среду" (ламинированная)</t>
  </si>
  <si>
    <t>Модель-аппликация "Здоровье человека" (ламинированная)</t>
  </si>
  <si>
    <t>Модель-аппликация "Природные зоны России" (ламинированная)</t>
  </si>
  <si>
    <t>Модель-аппликация "Уход за комнатными растениями" (ламинированная)</t>
  </si>
  <si>
    <t>Слайд-комплекты (20 слайдов) (нач.шк.)</t>
  </si>
  <si>
    <t>Слайд-комплект Земля, Солнце, Луна и звезды</t>
  </si>
  <si>
    <t>Слайд-комплект Времена года</t>
  </si>
  <si>
    <t>Слайд-комплект Живая и неживая природа</t>
  </si>
  <si>
    <t>Слайд-комплект Воздух, которым мы дышим</t>
  </si>
  <si>
    <t>Слайд-комплект Вода, которую мы пьем</t>
  </si>
  <si>
    <t>Слайд-комплект Человек – биологическое существо</t>
  </si>
  <si>
    <t>Слайд-комплект Животные</t>
  </si>
  <si>
    <t>Слайд-комплект Растения</t>
  </si>
  <si>
    <t>Слайд-комплект  От Арктики до экватора</t>
  </si>
  <si>
    <t>Слайд-комплект Кладовые Земли</t>
  </si>
  <si>
    <t>Слайд-комплект Жизнь леса</t>
  </si>
  <si>
    <t>Слайд-комплект Лесная кладовая</t>
  </si>
  <si>
    <t>Слайд-комплект Дерево и его значение</t>
  </si>
  <si>
    <t>Слайд-комплект Свойства и особенности организмов</t>
  </si>
  <si>
    <t>Слайд-комплект В мире трав</t>
  </si>
  <si>
    <t>Слайд-комплект Мир насекомых</t>
  </si>
  <si>
    <t>Слайд-комплект Домашние и дикие животные</t>
  </si>
  <si>
    <t>Слайд-комплект Самый-самый-самый (Удивительный мир животных)</t>
  </si>
  <si>
    <t>Слайд-комплект Москва – столица России</t>
  </si>
  <si>
    <t>Слайд-комплект Природа</t>
  </si>
  <si>
    <t>Слайд-комплект Путешествие по планете Земля</t>
  </si>
  <si>
    <t>Слайд-комплект Лесные тайны</t>
  </si>
  <si>
    <t>Слайд-комплект Плодовые культуры и цветы сада</t>
  </si>
  <si>
    <t>Слайд-комплект Огород и поле</t>
  </si>
  <si>
    <t>Слайд-комплект Ядовитые растения</t>
  </si>
  <si>
    <t>Слайд-комплект Сказки Пушкина в иллюстрациях И. Билибина</t>
  </si>
  <si>
    <t>Слайд-комплект Сказка в произведениях Виктора Васнецова</t>
  </si>
  <si>
    <t>Слайд-комплект Учимся рассматривать картину</t>
  </si>
  <si>
    <t>Слайд-комплект Логика в картинках</t>
  </si>
  <si>
    <t>Слайд-комплект Геометрические фигуры</t>
  </si>
  <si>
    <t>Комбинированные наглядные пособия (нач.шк.)</t>
  </si>
  <si>
    <t>Наглядный английский (СD-диск+ демонстрационный матераил (алфавит и др.), карточки, перекидные календари, песенники)</t>
  </si>
  <si>
    <t>Наглядный немецкий (СD-диск+ демонстрационный матераил (алфавит и др.), карточки, перекидные календари, песенники)</t>
  </si>
  <si>
    <t>Наглядный французский (СD-диск+ демонстрационный матераил (алфавит и др.), карточки, перекидные календари, песенники)</t>
  </si>
  <si>
    <t>Детство без алкоголя (демонстрационный и раздаточный материал)</t>
  </si>
  <si>
    <t>Береги здоровье смолоду (СD-диск + демонстрационный и игровой материал, карточки, постеры)</t>
  </si>
  <si>
    <t>Моя безопасная дорога (СD-диск + демонстрационный и игровой материал, карточки, постеры)</t>
  </si>
  <si>
    <t>Страна здоровья  (СD-диск + демонстрационный и игровой материал, карточки, постеры)</t>
  </si>
  <si>
    <t>Наглядный русский. 1-2 классы  (СD-диск + демонстрационный матеиал             (55 постеров)</t>
  </si>
  <si>
    <t>Читаем, смотрим, обсуждаем (СD-диск + 30 книг)</t>
  </si>
  <si>
    <t>Электронные наглядные пособия с приложением (нач.шк.)</t>
  </si>
  <si>
    <t>Сочини рассказ (СD-диск + 32 карточки)</t>
  </si>
  <si>
    <t>Расскажи о человеке (СD-диск + 32 карточки)</t>
  </si>
  <si>
    <t>Пейзаж в произведениях русских художников (СD-диск + 32 карточки)</t>
  </si>
  <si>
    <t>Натюрморт  (СD-диск + 32 карточки)</t>
  </si>
  <si>
    <t>Животные (СD-диск + 80 карточек)</t>
  </si>
  <si>
    <t>Растения  (СD-диск + 80 карточек)</t>
  </si>
  <si>
    <t>Времена года  (СD-диск + 80 карточек)</t>
  </si>
  <si>
    <t>От Земли до звезд   (СD-диск + 80 карточек)</t>
  </si>
  <si>
    <t>Комплекты кодотранспарантов (нач.шк.)</t>
  </si>
  <si>
    <t>Кодотранспаранты Ядовитые растения  (11 шт)</t>
  </si>
  <si>
    <t>Кодотранспаранты Опасные животные  (15 шт)</t>
  </si>
  <si>
    <t>DVD-диски (нач.шк.)</t>
  </si>
  <si>
    <t>DVD-фильм Как и во что играть с детьми, 70 мин.</t>
  </si>
  <si>
    <t>DVD-фильм Гимнастика для детей. Общеукрепляющие упражнения</t>
  </si>
  <si>
    <t>DVD-фильм Маски, шляпы, карнавальные костюмы своими руками (для детей 6-12 лет)</t>
  </si>
  <si>
    <t>DVD-фильм Театр кукол своими руками (для детей 6-12 лет)</t>
  </si>
  <si>
    <t>DVD-фильм Оригами. Зоопарк из бумаги</t>
  </si>
  <si>
    <t>DVD-фильм Пальчиковая гимнастика для развития речи дошкольников, 25 мин.</t>
  </si>
  <si>
    <t>DVD-фильм Математика. Обучение математике по методике Н.А. Зайцева</t>
  </si>
  <si>
    <t>DVD-фильм Чтение. Обучение чтению по методике Н.А. Зайцева</t>
  </si>
  <si>
    <t>DVD-фильм Видеобукварь для малышей</t>
  </si>
  <si>
    <t>DVD-фильм Домашний логопед</t>
  </si>
  <si>
    <t>DVD-фильм Уроки рисования. Часть 1</t>
  </si>
  <si>
    <t>DVD-фильм Уроки рисования. Часть 2</t>
  </si>
  <si>
    <t>DVD-фильм Уроки рисования. Часть 3</t>
  </si>
  <si>
    <t>DVD-фильм Уроки рисования. Часть 4</t>
  </si>
  <si>
    <t>DVD-фильм  Искусство древнего мира</t>
  </si>
  <si>
    <t>DVD-фильм   Путешествие в прекрасное</t>
  </si>
  <si>
    <t>DVD-фильм  Сказка про сказку</t>
  </si>
  <si>
    <t>DVD-фильм  Комната сказок</t>
  </si>
  <si>
    <t>DVD-фильм   Мир вокруг нас (для 1 класса)</t>
  </si>
  <si>
    <t>DVD-фильм  Мир вокруг нас. Как устроен город</t>
  </si>
  <si>
    <t>DVD-фильм   ОБЖ. Улица полна неожиданностей</t>
  </si>
  <si>
    <t>DVD-фильм   Математика начинается. Часть I</t>
  </si>
  <si>
    <t>DVD-фильм   Математика начинается. Часть II</t>
  </si>
  <si>
    <t>DVD-фильм Двенадцать месяцев (Весна,Лето,Зима,Осень) компл из 4 дисков</t>
  </si>
  <si>
    <t>DVD-фильм Оседлые и перелётные птицы  (8 сюжетов, 52 мин)</t>
  </si>
  <si>
    <t>DVD-фильм Знакомство с профессиями  (8 сюжетов, 35 мин)</t>
  </si>
  <si>
    <t>Таблицы демонстрационные (рус.лит)</t>
  </si>
  <si>
    <t>Портреты писателей (37 шт, ф А3)</t>
  </si>
  <si>
    <t>Русские писатели в живописных портретах (16 репродукций, размер 40х50)</t>
  </si>
  <si>
    <t>Изохрестоматия русской живописи (20 репродукций, размер 40х50, 50х70)</t>
  </si>
  <si>
    <t>Таблицы Правописание гласных в корне слова 5 таблиц+32 карт.</t>
  </si>
  <si>
    <t>Таблицы Основные правила орфографии и пунктуации 5-9 классы 12 таблиц</t>
  </si>
  <si>
    <t>Таблицы Русский язык 5 класс 14 таблиц</t>
  </si>
  <si>
    <t>Таблицы Русский язык 6 класс 7 таблиц</t>
  </si>
  <si>
    <t>Таблицы Русский язык 7 класс 7 таблиц</t>
  </si>
  <si>
    <t>Таблицы Русский язык 8 класс 7 таблиц</t>
  </si>
  <si>
    <t>Таблицы Русский язык 9 класс 6 таблиц</t>
  </si>
  <si>
    <t>Таблицы Русский язык. Имя существительное 7 таблиц</t>
  </si>
  <si>
    <t>Таблицы Русский язык. Имя прилагательное 9 таблиц</t>
  </si>
  <si>
    <t>Таблицы Русский язык. Глаголы 6 таблиц</t>
  </si>
  <si>
    <t>Таблицы Русский язык. Наречие 6 таблиц</t>
  </si>
  <si>
    <t>Таблицы Русский язык. Числительные и местоимения 14 таблиц</t>
  </si>
  <si>
    <t>Таблицы Русский язык. Причастие и деепричастие 12 таблиц</t>
  </si>
  <si>
    <t>Таблицы Русский язык. Союзы и предлоги 9 таблиц</t>
  </si>
  <si>
    <t>Таблицы Русский язык. Частицы и междометия 7 таблиц</t>
  </si>
  <si>
    <t>Таблицы Русский язык. Синтаксис. 5-11 классы 19 таблиц</t>
  </si>
  <si>
    <t>Таблицы Русский язык. Орфография. 5-11 классы 15 таблиц</t>
  </si>
  <si>
    <t>Таблицы Русский язык. Морфология 15 таблиц</t>
  </si>
  <si>
    <t>Таблицы Русский язык. Грамматика 22 таблицы</t>
  </si>
  <si>
    <t>Таблицы для старшей школы по русскому языку 10 класс 19 таблиц</t>
  </si>
  <si>
    <t>Таблицы для старшей школы по русскому языку 11 класс 16 таблиц</t>
  </si>
  <si>
    <t>Таблицы Литература 5 класс 12 таблиц</t>
  </si>
  <si>
    <t>Таблицы Литература 6 класс 12 таблиц</t>
  </si>
  <si>
    <t>Таблицы Литература 7 класс 12 таблиц</t>
  </si>
  <si>
    <t>Таблицы Литература 8 класс 12 таблиц</t>
  </si>
  <si>
    <t>Таблицы Литература 9 класс 12 таблиц</t>
  </si>
  <si>
    <t>Таблицы Литература 10 класс 12 таблиц</t>
  </si>
  <si>
    <t>Таблицы Литература 11 класс 12 таблиц</t>
  </si>
  <si>
    <t>Таблицы Литература 5-11 классы. Теория литературы 20 таблиц</t>
  </si>
  <si>
    <t>Таблицы виниловые (рус.лит)</t>
  </si>
  <si>
    <t>Таблица виниловая  Имя существительное (ГРЯ)  700х1000</t>
  </si>
  <si>
    <t>Таблица виниловая  Имя прилагательное (ГРЯ)  700х1000</t>
  </si>
  <si>
    <t>Таблица виниловая  Имя числительное (ГРЯ)  700х1000</t>
  </si>
  <si>
    <t>Таблица виниловая  Местоимение (ГРЯ)  700х1000</t>
  </si>
  <si>
    <t>Таблица виниловая  Глагол (ГРЯ)  700х1000</t>
  </si>
  <si>
    <t>Таблица виниловая  Причастие (ГРЯ)  700х1000</t>
  </si>
  <si>
    <t>Таблица виниловая  Деепричастие (ГРЯ)  700х1000</t>
  </si>
  <si>
    <t>Таблица виниловая  Наречие (ГРЯ)  700х1000</t>
  </si>
  <si>
    <t>Таблица виниловая  Предлог (ГРЯ)  700х1000</t>
  </si>
  <si>
    <t>Таблица виниловая  Союз (ГРЯ)  700х1000</t>
  </si>
  <si>
    <t>Таблица виниловая  Частица (ГРЯ)  700х1000</t>
  </si>
  <si>
    <t>Таблица виниловая  Междометие (ГРЯ)  700х1000</t>
  </si>
  <si>
    <t>Таблица виниловая  Правописание суффиксов (существительные, глаголы, наречия)  700х1000</t>
  </si>
  <si>
    <t>Таблица виниловая  Правописание суффиксов (прилагательные, причастия)  700х1000</t>
  </si>
  <si>
    <t>Таблица виниловая  Правописание окончаний (существительные)   700х1000</t>
  </si>
  <si>
    <t>Таблица виниловая  Правописание окончаний (прилагательные и причастия, глаголы, числительные)  700х1000</t>
  </si>
  <si>
    <t>Таблица виниловая  Правописание приставок  700х1000</t>
  </si>
  <si>
    <t>Таблица виниловая  Чередование гласных о - а в корне слов  700х1000</t>
  </si>
  <si>
    <t>Таблица виниловая  Грамматика Русского языка 18 листов в комплекте  700х1000</t>
  </si>
  <si>
    <t>Таблица виниловая  Имя существительное (ГРЯ)  1000х1400</t>
  </si>
  <si>
    <t>Таблица виниловая  Имя прилагательное (ГРЯ)   1000х1400</t>
  </si>
  <si>
    <t>Таблица виниловая  Имя числительное (ГРЯ)   1000х1400</t>
  </si>
  <si>
    <t>Таблица виниловая  Местоимение (ГРЯ)   1000х1400</t>
  </si>
  <si>
    <t>Таблица виниловая  Глагол (ГРЯ)    1000х1400</t>
  </si>
  <si>
    <t>Таблица виниловая  Причастие (ГРЯ)   1000х1400</t>
  </si>
  <si>
    <t>Таблица виниловая  Деепричастие (ГРЯ)    1000х1400</t>
  </si>
  <si>
    <t>Таблица виниловая  Наречие (ГРЯ)    1000х1400</t>
  </si>
  <si>
    <t>Таблица виниловая  Предлог (ГРЯ)   1000х1400</t>
  </si>
  <si>
    <t>Таблица виниловая  Союз (ГРЯ)   1000х1400</t>
  </si>
  <si>
    <t>Таблица виниловая  Частица (ГРЯ)    1000х1400</t>
  </si>
  <si>
    <t>Таблица виниловая  Междометие (ГРЯ)    1000х1400</t>
  </si>
  <si>
    <t>Таблица виниловая  Правописание суффиксов (существительные, глаголы, наречия)    1000х1400</t>
  </si>
  <si>
    <t>Таблица виниловая  Правописание суффиксов (прилагательные, причастия)    1000х1400</t>
  </si>
  <si>
    <t>Таблица виниловая  Правописание окончаний (существительные)   1000х1400</t>
  </si>
  <si>
    <t>Таблица виниловая  Правописание окончаний (прилагательные и причастия, глаголы, числительные)    1000х1400</t>
  </si>
  <si>
    <t>Таблица виниловая  Правописание приставок   1000х1400</t>
  </si>
  <si>
    <t>Таблица виниловая  Чередование гласных о - а в корне слов    1000х1400</t>
  </si>
  <si>
    <t>Таблица виниловая  Грамматика Русского языка 18 листов в комплекте    1000х1400</t>
  </si>
  <si>
    <t>Комплекты кодотранспарантов и комбинированных пособий (рус.лит)</t>
  </si>
  <si>
    <t>Кодотранспаранты Русский язык в 5-7 классах. Морфология и орфография (20 шт)</t>
  </si>
  <si>
    <t>Кодотранспаранты Русский язык в 5-7 классах. Развитие речи  (15 шт )</t>
  </si>
  <si>
    <t>Кодотранспаранты Русский язык в 5-7 классах. Языковые темы курса (15 шт)</t>
  </si>
  <si>
    <t>Кодотранспаранты Русский язык в 8-9 классах. Синтаксис и пунктуация (24 шт)</t>
  </si>
  <si>
    <t>Кодотранспаранты Русский язык в 8-9 классах. Развитие речи (14 шт)</t>
  </si>
  <si>
    <t>Кодотранспаранты Русский язык в 8-9 классах. Языковые темы курса (14 шт)</t>
  </si>
  <si>
    <t>Комбинированное пособие «Русский язык.  5-7 классы». Морфология и орфография СD-диск+ 6 репродукций</t>
  </si>
  <si>
    <t>Комбинированное пособие «Русский язык.  8-9 классы». Синтаксис и пунктуация СD-диск+ 6 репродукций</t>
  </si>
  <si>
    <t>Альбомы демонстрационные по литературе (рус.лит)</t>
  </si>
  <si>
    <t>Альбом демонстрационный М.Ю. Лермонтов СD-диск+20 постеров</t>
  </si>
  <si>
    <t>Альбом демонстрационный Н.В. Гоголь СD-диск+20 постеров</t>
  </si>
  <si>
    <t>Альбом демонстрационный С.А. Есенин СD-диск+20 постеров</t>
  </si>
  <si>
    <t>Альбом демонстрационный А.А. Блок СD-диск+20 постеров</t>
  </si>
  <si>
    <t>Альбом демонстрационный В.В. Маяковский СD-диск+20 постеров</t>
  </si>
  <si>
    <t>Альбом демонстрационный Л.Н. Толстой СD-диск+20 постеров</t>
  </si>
  <si>
    <t>Альбом демонстрационный Ф.М. Достоевский СD-диск+20 постеров</t>
  </si>
  <si>
    <t>Альбом демонстрационный Поэты Серебряного века СD-диск+20 постеров</t>
  </si>
  <si>
    <t>Альбом демонстрационный И.А. Крылов СD-диск+20 постеров</t>
  </si>
  <si>
    <t>Альбомы раздаточного изобразительного материала по русскому языку и литературе (рус.лит)</t>
  </si>
  <si>
    <t>Альбом раздаточный  Русский язык в 5-7 классах. Грамматика СD-диск+80 карточек</t>
  </si>
  <si>
    <t>Альбом раздаточный  Русский язык в 5-7 классах. Орфография СD-диск+80 карточек</t>
  </si>
  <si>
    <t>Альбом раздаточный  Русский язык в 8-9 классах. Грамматика СD-диск+80 карточек</t>
  </si>
  <si>
    <t>Альбом раздаточный  Русский язык в 8-9 классах. Орфография СD-диск+80 карточек</t>
  </si>
  <si>
    <t>Альбом раздаточный  М.Ю. Лермонтов СD-диск+80 карточек</t>
  </si>
  <si>
    <t>Альбом раздаточный Н.В. Гоголь СD-диск+80 карточек</t>
  </si>
  <si>
    <t>Альбом раздаточный Л.Н. Толстой СD-диск+80 карточек</t>
  </si>
  <si>
    <t>Альбом раздаточный Ф.М. Достоевский СD-диск+80 карточек</t>
  </si>
  <si>
    <t>Слайд-комплекты по русскому языку и литературе (рус.лит)</t>
  </si>
  <si>
    <t>Слайд-комплект Развитие речи 20 слайдов</t>
  </si>
  <si>
    <t>Слайд-комплект Сочини рассказ  20 слайдов</t>
  </si>
  <si>
    <t>Слайд-комплект Расскажи о человеке  20 слайдов</t>
  </si>
  <si>
    <t>Слайд-комплект Пейзаж в произведениях русских художников  20 слайдов</t>
  </si>
  <si>
    <t>Слайд-комплект Натюрморт 20 слайдов</t>
  </si>
  <si>
    <t>Слайд-комплект Учимся рассматривать картину  20 слайдов</t>
  </si>
  <si>
    <t>Слайд-комплект Занимательная грамматика. Употребление однокоренных слов   СD-диск+20 слайдов</t>
  </si>
  <si>
    <t>Слайд-комплект Занимательная грамматика. Из истории происхождения слов   СD-диск+20 слайдов</t>
  </si>
  <si>
    <t>Слайд-комплект Вокруг Пушкина 20 слайдов</t>
  </si>
  <si>
    <t>Слайд-комплект Портреты литераторов XIX века 20 слайдов</t>
  </si>
  <si>
    <t>Слайд-комплект Ф.И. Тютчев. Жизнь и творчество СD-диск+20 слайдов</t>
  </si>
  <si>
    <t>Слайд-комплект Роман М.Ю. Лермонтова «Герой нашеговремени» в иллюстрациях художников  СD-диск+20 слайдов</t>
  </si>
  <si>
    <t>Слайд-комплект «Слово о полку Игореве» в иллюстрациях художников  СD-диск+20 слайдов</t>
  </si>
  <si>
    <t>Слайд-комплект Поэма Н.В. Гоголя «Мертвые души» в иллюстрациях художников  СD-диск+20 слайдов</t>
  </si>
  <si>
    <t>Слайд-комплект А.Н. Радищев и его книга «Путешествие из Петербурга в Москву»  СD-диск+20 слайдов</t>
  </si>
  <si>
    <t>Слайд-комплект Комедия Н.В. Гоголя «Ревизор»  СD-диск+20 слайдов</t>
  </si>
  <si>
    <t>Слайд-комплект Встречи с А.А. Блоком  СD-диск+20 слайдов</t>
  </si>
  <si>
    <t>Слайд-комплект Романы М.Е. Салтыкова-Щедрина  СD-диск+20 слайдов</t>
  </si>
  <si>
    <t>Слайд-комплект А. Ахматова. Творческий портрет  СD-диск+20 слайдов</t>
  </si>
  <si>
    <t>Слайд-комплект В.В. Маяковский. Жизнь и творчество  СD-диск+20 слайдов</t>
  </si>
  <si>
    <t>Слайд-комплект Герои романа «Война и мир» в иллюстрациях  СD-диск+20 слайдов</t>
  </si>
  <si>
    <t>Слайд-комплект А.П. Платонов. Творческий портрет  СD-диск+20 слайдов</t>
  </si>
  <si>
    <t>Слайд-комплект М. Горький. «Детство»  СD-диск+20 слайдов</t>
  </si>
  <si>
    <t>Слайд-комплект Герои Ф.М. Достоевского в иллюстрациях художников  СD-диск+20 слайдов</t>
  </si>
  <si>
    <t>Слайд-комплект А.Н. Островский. Жизнь и творчество  СD-диск+20 слайдов</t>
  </si>
  <si>
    <t>Слайд-комплект Романы И.А. Гончарова  СD-диск+20 слайдов</t>
  </si>
  <si>
    <t>Слайд-комплект С. Есенин. Жизнь и творчество  СD-диск+20 слайдов</t>
  </si>
  <si>
    <t>Слайд-комплект М. Булгаков. Творческий портрет  СD-диск+20 слайдов</t>
  </si>
  <si>
    <t>Слайд-комплект А.С. Грибоедов. Жизнь и творчество  СD-диск+20 слайдов</t>
  </si>
  <si>
    <t>Слайд-комплект Роман А.С. Пушкина «Евгений Онегин» в иллюстрациях художников  СD-диск+20 слайдов</t>
  </si>
  <si>
    <t>Слайд-комплект Повести А.С. Пушкина  СD-диск+20 слайдов</t>
  </si>
  <si>
    <t>Слайд-комплект И.А. Бунин. Творческий портрет  СD-диск+20 слайдов</t>
  </si>
  <si>
    <t>Слайд-комплект А.А. Фет. Жизнь и творчество  СD-диск+20 слайдов</t>
  </si>
  <si>
    <t>Слайд-комплект И.С. Тургенев. Жизнь и творчество  СD-диск+20 слайдов</t>
  </si>
  <si>
    <t>Слайд-комплект Слово и изображение (СD-диск+120 слайдов)</t>
  </si>
  <si>
    <t>DVD-фильм (рус.лит)</t>
  </si>
  <si>
    <t>DVD-фильм Пушкин. Лицейские годы</t>
  </si>
  <si>
    <t>DVD-фильм Максим Горький. Жизнь в борьбе</t>
  </si>
  <si>
    <t>DVD-фильм  Сергей Есенин</t>
  </si>
  <si>
    <t>DVD-фильм  Образы Бориса Пастернака</t>
  </si>
  <si>
    <t>DVD-фильм Человек - эпоха (Александр Блок)</t>
  </si>
  <si>
    <t>DVD-фильм Писатель Борис Васильев  (документальный фильм Борис Васильев «Время героя» рассказыывает о жизни и творчестве писателя))</t>
  </si>
  <si>
    <t>DVD-фильм Борис Пастернак «Свеча горела…» (Жизнь, творчество)</t>
  </si>
  <si>
    <t>DVD-фильм Русский язык. Часть 1. Синтаксис и пунктуация</t>
  </si>
  <si>
    <t>DVD-фильм Русский язык. Часть 2. Синтаксис и пунктуация</t>
  </si>
  <si>
    <t>DVD-фильм Русский язык. Часть 3. Орфография</t>
  </si>
  <si>
    <t>DVD-фильм Русский язык. Часть 4. Орфография</t>
  </si>
  <si>
    <t xml:space="preserve">Оборудование общего назначения </t>
  </si>
  <si>
    <t>Комплект Оси координат</t>
  </si>
  <si>
    <t>Модель-аппликация Числовая прямая</t>
  </si>
  <si>
    <t>Модель-аппликация Множества</t>
  </si>
  <si>
    <t>Набор прозрачных геометрических тел разборный (12 предметов) малый</t>
  </si>
  <si>
    <t>Набор прозрачных геометрических тел с сечением разборный большой</t>
  </si>
  <si>
    <t>Набор цифр, букв и знаков с магнитным креплением для средней школы</t>
  </si>
  <si>
    <t>Набор по стереометрии (магнитный)</t>
  </si>
  <si>
    <t>Наборное полотно N1 (500х600 мм.)</t>
  </si>
  <si>
    <t>Наборное полотно N2 (500х800 мм.)</t>
  </si>
  <si>
    <t>Пособия для лабораторных работ</t>
  </si>
  <si>
    <t>Набор моделей для лабораторных работ по стереометрии</t>
  </si>
  <si>
    <t>"Портреты выдающихся математиков" (дерев. рамка, под стеклом)</t>
  </si>
  <si>
    <t>Портреты математиков (18 шт, ф А3)</t>
  </si>
  <si>
    <t>Таблицы Тригонометрические уравнения и неравенства 8 таблиц</t>
  </si>
  <si>
    <t>Таблицы Стереометрия 9 таблиц</t>
  </si>
  <si>
    <t>Таблицы Многогранники. Тела вращения 11 таблиц</t>
  </si>
  <si>
    <t>Таблицы Производная и ее применение 12 таблиц</t>
  </si>
  <si>
    <t>Таблицы Уравнения. Графическое решение уравнений 12 таблиц</t>
  </si>
  <si>
    <t>Таблицы Алгебра 7 класс 15 таблиц</t>
  </si>
  <si>
    <t>Таблицы Алгебра 8 класс 14 таблиц</t>
  </si>
  <si>
    <t>Таблицы Алгебра 9 класс 12 таблиц</t>
  </si>
  <si>
    <t>Таблицы Алгебра и начала анализа 10 класс 17 таблиц</t>
  </si>
  <si>
    <t>Таблицы Алгебра и начала анализа 11 класс 15 таблиц</t>
  </si>
  <si>
    <t>Таблицы Математические таблицы для оформления кабинета 9 таблиц+CD</t>
  </si>
  <si>
    <t>Таблицы Математика 5 класс 18 таблиц</t>
  </si>
  <si>
    <t>Таблицы Математика 6 класс 12 таблиц</t>
  </si>
  <si>
    <t>Таблицы Геометрия 7 класс 14 таблиц</t>
  </si>
  <si>
    <t>Таблицы Геометрия 8 класс 15 таблиц</t>
  </si>
  <si>
    <t>Таблицы Геометрия 9 класс 13 таблиц</t>
  </si>
  <si>
    <t>Таблицы Геометрия 10 класс 14 таблиц</t>
  </si>
  <si>
    <t>Таблицы Геометрия 11 класс 12 таблиц</t>
  </si>
  <si>
    <t>Таблицы Геометрия 7-11 классы 10 таблиц+CD</t>
  </si>
  <si>
    <t>Таблицы Информатика и ИКТ 5-7 классы 12 таблиц</t>
  </si>
  <si>
    <t>Таблицы Информатика и ИКТ 8-9 классы (7-9 классы) 11 таблиц</t>
  </si>
  <si>
    <t>Комплект таблиц "Алгебра и начала анализа. Неравенства" (6 табл., формат А1, лам.)</t>
  </si>
  <si>
    <t>Комплект таблиц "Алгебра и начала анализа. Производная и первообразная" (12 табл., формат А1, лам.)</t>
  </si>
  <si>
    <t>Комплект таблиц "Алгебра и начала анализа. Уравнения" (10 табл., формат А1, лам)</t>
  </si>
  <si>
    <t>Комплект таблиц "Алгебра и начала анализа. Формулы. Преобразования выражений" (8табл, формат А1,лам)</t>
  </si>
  <si>
    <t>Комплект таблиц "Алгебра и начала анализа. Функции и их свойства" (14 табл., формат А1, лам)</t>
  </si>
  <si>
    <t>Комплект таблиц по алгебре "Алгебра. Графики числовых функций" (6 табл., формат А1, лам.)</t>
  </si>
  <si>
    <t>Комплект таблиц по алгебре "Алгебра. Неравенства" (8 табл., формат А1, лам.)</t>
  </si>
  <si>
    <t>Комплект таблиц по алгебре "Алгебра. Уравнения" (12 табл., формат А1, лам.)</t>
  </si>
  <si>
    <t>Комплект таблиц по алгебре "Алгебра. Формулы. Преобразования выражений" (10 табл., формат А1, лам.)</t>
  </si>
  <si>
    <t>Комплект таблиц по алгебре "Алгебра. Функции, их свойства и графики" (8 табл., формат А1, лам.)</t>
  </si>
  <si>
    <t>Комплект таблиц по алгебре "Алгебра. Числа. Числовые последовательности" (6 табл., формат А1, лам.)</t>
  </si>
  <si>
    <t>Комплект таблиц по всему курсу "Алгебра и начала анализа" (50 табл., А1, полноцв., лам.)</t>
  </si>
  <si>
    <t>Комплект таблиц по всему курсу алгебры (50 шт., А1, полноцв, лам.)</t>
  </si>
  <si>
    <t>Комплект таблиц по всему курсу геометрии  (100 табл., А1, полноцв., лам.)</t>
  </si>
  <si>
    <t>Комплект таблиц по геометрии "Планиметрия. Многоугольники" (10 табл., формат А1, лам.)</t>
  </si>
  <si>
    <t>Комплект таблиц по геометрии "Планиметрия. Окружность" (8 табл., формат А1, лам.)</t>
  </si>
  <si>
    <t>Комплект таблиц по геометрии "Планиметрия. Преобразования фигур. Координаты. Векторы"(10 т, А1, лам)</t>
  </si>
  <si>
    <t>Комплект таблиц по геометрии "Планиметрия. Прямые. Отрезки. Углы" (8 табл.,  А1, лам.)</t>
  </si>
  <si>
    <t>Комплект таблиц по геометрии "Планиметрия. Треугольники" (14 табл., формат А1, лам.)</t>
  </si>
  <si>
    <t>Комплект таблиц по геометрии "Стереометрия. Векторы и координаты в пространстве" (8 табл., А1, лам.)</t>
  </si>
  <si>
    <t>Комплект таблиц по геометрии "Стереометрия. Взаимное расположение фигур в пространстве" (8т, А1,лам)</t>
  </si>
  <si>
    <t>Комплект таблиц по геометрии "Стереометрия. Вычисление расстояний и углов в пространстве"(8т,А1,лам)</t>
  </si>
  <si>
    <t>Комплект таблиц по геометрии "Стереометрия. Круглые тела" (10 табл., А1, лам.)</t>
  </si>
  <si>
    <t>Комплект таблиц по геометрии "Стереометрия. Многогранники" (8 табл., А1, лам.)</t>
  </si>
  <si>
    <t>Комплект таблиц по геометрии "Стереометрия. Основные построения в пространстве" (8 табл., А1, лам.)</t>
  </si>
  <si>
    <t>Таблицы виниловые</t>
  </si>
  <si>
    <t>Таблица виниловая  Геометрические фигуры и тела 700х1000</t>
  </si>
  <si>
    <t>Таблица виниловая  Тригонометрия 700х1000</t>
  </si>
  <si>
    <t>Таблица виниловая  Треугольники, Четырехугольники, Окружности (Геометрия) 700х1000</t>
  </si>
  <si>
    <t>Таблица виниловая  Параллелограмм, Трапеция 700х1000</t>
  </si>
  <si>
    <t>Таблица виниловая  Прямоугольный треугольник 700х1000</t>
  </si>
  <si>
    <t>Таблица виниловая  Векторы  на плоскости (Планиметрия) 700х1000</t>
  </si>
  <si>
    <t>Таблица виниловая  Векторы в пространстве (Стереометрия) 700х1000</t>
  </si>
  <si>
    <t>Таблица виниловая  Таблица умножения 700х1000</t>
  </si>
  <si>
    <t>Таблица виниловая  Таблица степеней 700х1000</t>
  </si>
  <si>
    <t>Таблица виниловая  Таблица квадратов натуральных чисел от 1 до 100   700х1000</t>
  </si>
  <si>
    <t>Таблица виниловая  Квадратные уравнения 700х1000</t>
  </si>
  <si>
    <t>Таблица виниловая  Геометрические фигуры и тела  1000х1400</t>
  </si>
  <si>
    <t>Таблица виниловая  Тригонометрия  1000х1400</t>
  </si>
  <si>
    <t>Таблица виниловая  Треугольники, Четырехугольники, Окружности (Геометрия)  1000х1400</t>
  </si>
  <si>
    <t>Таблица виниловая  Параллелограмм, Трапеция  1000х1400</t>
  </si>
  <si>
    <t>Таблица виниловая  Прямоугольный треугольник  1000х1400</t>
  </si>
  <si>
    <t>Таблица виниловая  Векторы  на плоскости (Планиметрия)  1000х1400</t>
  </si>
  <si>
    <t>Таблица виниловая  Векторы в пространстве (Стереометрия)  1000х1400</t>
  </si>
  <si>
    <t>Таблица виниловая  Таблица умножения  1000х1400</t>
  </si>
  <si>
    <t>Таблица виниловая  Таблица степеней  1000х1400</t>
  </si>
  <si>
    <t>Таблица виниловая  Таблица квадратов натуральных чисел от 1 до 100  1000х1400</t>
  </si>
  <si>
    <t>Таблица виниловая  Квадратные уравнения  1000х1400</t>
  </si>
  <si>
    <t>Раздаточные таблицы по математике</t>
  </si>
  <si>
    <t>Комплект таблиц по алгебре и началам анализа раздат. "Функции и графики" (цвет., лам., А4, 8 шт.)</t>
  </si>
  <si>
    <t>Комплект таблиц по алгебре и началам анализа раздат. "Числа. Формулы" (цвет., лам., А4, 6 шт.)</t>
  </si>
  <si>
    <t>Комплект таблиц по алгебре раздат. "Алгебра. Функции и графики" (цвет., лам., А4, 6 шт.)</t>
  </si>
  <si>
    <t>Комплект таблиц по алгебре раздат. "Алгебра. Числа. Формулы" (цвет., лам., А4, 10 шт.)</t>
  </si>
  <si>
    <t>Комплект таблиц по геометрии раздат. "Планиметрия. Многоугольники. Окружность" (цвет,лам, А4, 8шт.)</t>
  </si>
  <si>
    <t>Комплект таблиц по геометрии раздат. "Планиметрия. Треугольники" (цвет., лам., А4, 6 шт.)</t>
  </si>
  <si>
    <t>Комплект таблиц по геометрии раздат. "Стереометрия. Взаим. расп. фигур в простр-ве" (цв,лам, А4,8шт)</t>
  </si>
  <si>
    <t>Комплект таблиц по геометрии раздат. "Стереометрия. Многогранники. Круглые тела" (цвет,лам, А4, 6шт)</t>
  </si>
  <si>
    <t xml:space="preserve">Комплекты кодотранспарантов </t>
  </si>
  <si>
    <t>Кодотранспаранты Геометрия. Планиметрия  (5 шт)</t>
  </si>
  <si>
    <t>Кодотранспаранты Алгебра. Функции  (24 шт)</t>
  </si>
  <si>
    <t>Кодотранспаранты Функции. Их свойства и графики  (20 шт)</t>
  </si>
  <si>
    <t>Кодотранспаранты Свойства функций  (28 шт)</t>
  </si>
  <si>
    <t>Кодотранспаранты Измерение геометрических величин  (22 шт)</t>
  </si>
  <si>
    <t>Кодотранспаранты Геометрические фигуры  (21 шт)</t>
  </si>
  <si>
    <t>Кодотранспаранты Построение графиков функций  (29 шт)</t>
  </si>
  <si>
    <t xml:space="preserve">DVD-фильмы </t>
  </si>
  <si>
    <t>DVD-фильм   Первая наука человечества. Математика (История математики)</t>
  </si>
  <si>
    <t>DVD-фильм   Стереометрия ч. 1 (10 класс)</t>
  </si>
  <si>
    <t>DVD-фильм   Стереометрия ч. 2 (11 класс)</t>
  </si>
  <si>
    <t>Кабинет Русского языка и литературы</t>
  </si>
  <si>
    <t>Таблицы демонстрационные (история)</t>
  </si>
  <si>
    <t>Таблица виниловая Государственный Флаг РФ 700х1000</t>
  </si>
  <si>
    <t>Таблица виниловая Государственный Герб РФ 700х1000</t>
  </si>
  <si>
    <t>Таблица виниловая Государственный Гимн РФ 700х1000</t>
  </si>
  <si>
    <t>Таблица виниловая Символика РФ-Государственный Герб, Флаг и Текст Гимна РФ 700х1000</t>
  </si>
  <si>
    <t>Таблица виниловая Россия дом Романовых 700х1000</t>
  </si>
  <si>
    <t>Таблицы Факторы формирования российской цивилизации 6 таблиц</t>
  </si>
  <si>
    <t>Таблицы Становление Российского государства 8 таблиц</t>
  </si>
  <si>
    <t>Таблицы Развитие Российского государства в XV-XVI веках 6 таблиц</t>
  </si>
  <si>
    <t>Таблицы Развитие России в XVII-XVIII веках 8 таблиц</t>
  </si>
  <si>
    <t>Таблицы Политические течения XVIII-XIX веков 8 таблиц</t>
  </si>
  <si>
    <t>Таблицы Движение декабристов 6 таблиц</t>
  </si>
  <si>
    <t>Таблицы Всемирная история (обобщающие таблицы) 5 таблиц</t>
  </si>
  <si>
    <t>Таблицы История России (обобщающие таблицы) 9 таблиц</t>
  </si>
  <si>
    <t>Таблицы Государственные символы России 3 таблицы</t>
  </si>
  <si>
    <t>Таблицы Обществознание 8-9 классы 7 таблиц</t>
  </si>
  <si>
    <t>Таблицы Обществознание 10-11 классы 11 таблиц</t>
  </si>
  <si>
    <t>Таблицы Экономика 10-11 классы 25 таблиц</t>
  </si>
  <si>
    <t>Таблицы История России 6 класс 5 таблиц</t>
  </si>
  <si>
    <t>Таблицы История России 7 класс 9 таблиц</t>
  </si>
  <si>
    <t>Таблицы История России 8 класс 6 таблиц</t>
  </si>
  <si>
    <t>Таблицы История России 9 класс 9 таблиц</t>
  </si>
  <si>
    <t>Таблицы История Древнего мира. 5 класс 5 таблиц</t>
  </si>
  <si>
    <t>Таблицы История Средних веков. 6 класс 6 таблиц</t>
  </si>
  <si>
    <t>Таблицы Новая история. 7 класс 6 таблиц</t>
  </si>
  <si>
    <t>Таблицы Новая история. 8 класс 6 таблиц</t>
  </si>
  <si>
    <t>Таблицы Новейшая история. 9 класс 6 таблиц</t>
  </si>
  <si>
    <t>Таблицы Народы России. История России в костюме 15 таблиц</t>
  </si>
  <si>
    <t>Таблицы Теория права 15 таблиц</t>
  </si>
  <si>
    <t>Таблицы Конституционное право 15 таблиц</t>
  </si>
  <si>
    <t>Таблицы Избирательное право 10 таблиц</t>
  </si>
  <si>
    <t>Таблицы Основы православной культуры 5-9 классы 12 таблиц</t>
  </si>
  <si>
    <t>Таблицы Основы православной культуры 10-11 классы 12 таблиц</t>
  </si>
  <si>
    <t>Таблицы по истории. 5-9 классы (ламинированные, полноцветные, двухсторонние, формат 60х90 см.)18 таблиц +метод.пособие</t>
  </si>
  <si>
    <t>Комплект плакатов "Великая Отечественная Война 1941-1945"  4 плаката формат 45х60 (А2)</t>
  </si>
  <si>
    <t>Комплекты карт (история)</t>
  </si>
  <si>
    <t>Комплект настенных учебных карт. История России. 6 класс 10 карт</t>
  </si>
  <si>
    <t>Комплект настенных учебных карт. История России. 7 класс 12 карт</t>
  </si>
  <si>
    <t>Комплект настенных учебных карт. История России. 8 класс 12 карт</t>
  </si>
  <si>
    <t>Комплект настенных учебных карт. История России. 9 класс 16 карт</t>
  </si>
  <si>
    <t>Комплект настенных учебных карт. История Древнего мира. 5 класс 15 карт</t>
  </si>
  <si>
    <t>Комплект настенных учебных карт. История Средних веков 6 класс 13 карт</t>
  </si>
  <si>
    <t>Комплект настенных учебных карт. История Нового времени XVI-XVIII вв. 7 класс 11 карт</t>
  </si>
  <si>
    <t>Комплект настенных учебных карт. История Нового времени конца ХIХ-ХХ вв. 8 класс 11 карт</t>
  </si>
  <si>
    <t>Комплект настенных учебных карт. Новейшая история. XX - начало XXI века. 9 класс 13 карт</t>
  </si>
  <si>
    <t>Таблицы раздаточные (история)</t>
  </si>
  <si>
    <t>Комплект таблиц по истории раздат. "История древнего мира. Ч1" (цвет., лам., А4, 8 шт.)</t>
  </si>
  <si>
    <t>Комплект таблиц по истории раздат. "История древнего мира. Ч2" (цвет., лам., А4, 12 шт.)</t>
  </si>
  <si>
    <t>Комплект таблиц по истории раздат. "История России XIX в." (цвет., лам. А4, 10 шт.)</t>
  </si>
  <si>
    <t>Комплект таблиц по истории раздат. "История России XVI - XVIII вв." (цвет., лам., А4. 10 шт.)</t>
  </si>
  <si>
    <t>Комплект таблиц по истории раздат. "История России XX - XXI вв." (цвет., лам., А4, 12 шт.)</t>
  </si>
  <si>
    <t>Комплект таблиц по истории раздат. "История России с древних времен" (цвет., лам., А4, 10 шт.)</t>
  </si>
  <si>
    <t>Комплект таблиц по истории раздат. "История средних веков" (цвет., лам., А4, 8 шт.)</t>
  </si>
  <si>
    <t>Комплект таблиц по истории раздат. "Новая история. Ч1" (цвет., лам., А4, 6 шт.)</t>
  </si>
  <si>
    <t>Комплект таблиц по истории раздат. "Новая история. Ч2" (цвет., лам., А4, 10 шт.)</t>
  </si>
  <si>
    <t>Комплект таблиц по истории раздат. "Новейшая история" (цвет., лам., А4, 10 шт.)</t>
  </si>
  <si>
    <t>Атлас Новая история с середины 17в. до 1870г. с к/к(1ч.)</t>
  </si>
  <si>
    <t>Атлас Отечественная история с древнейших времён до 18в. 8 кл. c к/к</t>
  </si>
  <si>
    <t>Атлас отечественной истории 9 класс с контурными картами (19 в.)</t>
  </si>
  <si>
    <t>Атлас по истории ДМ 6 класс с контурными картами</t>
  </si>
  <si>
    <t>Атлас по истории СВ 7 класс с контурными картами</t>
  </si>
  <si>
    <t>Комплекты кодотранспарантов и слайд-комплектов (история)</t>
  </si>
  <si>
    <t>Кодотраспаранты Право (20 шт)</t>
  </si>
  <si>
    <t>Комбинированное пособие Промыслы народов России (15 транспорантов + 20 слайдов)</t>
  </si>
  <si>
    <t>Комбинированное пособие Государственная символика России. История и современность СD-диск+ книга для учителя</t>
  </si>
  <si>
    <t>Слайд-комплект Культура России XX века. Серебряный век  20 слайдов</t>
  </si>
  <si>
    <t>Слайд-комплект Культура России XX века. Двадцатые годы    20 слайдов</t>
  </si>
  <si>
    <t>Слайд-комплект Культура России XX века. Сталинский период    20 слайдов</t>
  </si>
  <si>
    <t>Слайд-комплект Культура России XX века. Война и послевоенный период    20 слайдов</t>
  </si>
  <si>
    <t>Слайд-комплект Культура России XX века. Оттепель. Застой. Перестройка  20 слайдов</t>
  </si>
  <si>
    <t>Слайд-комплект Славянские образы с древности до наших дней 20 слайдов</t>
  </si>
  <si>
    <t>Слайд-комплект Господин Великий Новгород 20 слайдов</t>
  </si>
  <si>
    <t>Слайд-комплект Киев – мать городов русских 20 слайдов</t>
  </si>
  <si>
    <t>Слайд-комплект И город Владимир большой заложил 20 слайдов</t>
  </si>
  <si>
    <t>Слайд-комплект Северная Пальмира  (40 слайдов)</t>
  </si>
  <si>
    <t>Слайд-комплект Россию поднял на дыбы 20 слайдов</t>
  </si>
  <si>
    <t>Слайд-комплект Столетие безумно и мудро (40 слайдов)</t>
  </si>
  <si>
    <t>Слайд-комплект Во власти муз 20 слайдов</t>
  </si>
  <si>
    <t>Слайд-комплект На службе у России 20 слайдов</t>
  </si>
  <si>
    <t>Слайд-комплект История Российских наград 20 слайдов</t>
  </si>
  <si>
    <t>Слайд-комплект История Российской государственной символики 20 слайдов</t>
  </si>
  <si>
    <t>Слайд-комплект Современные Российские награды 20 слайдов</t>
  </si>
  <si>
    <t>Слайд-комплект Современная Российская символика 20 слайдов</t>
  </si>
  <si>
    <t>Слайд-альбом Древние цивилизации (120 слайдов)</t>
  </si>
  <si>
    <t>Слайд-альбом Цивилизация средневекового Запада (100 слайдов)</t>
  </si>
  <si>
    <t>Слайд-альбом Ренессанс и Реформация (100 слайдов)</t>
  </si>
  <si>
    <t>Слайд-альбом Европа в эпоху Просвещения (120 слайдов)</t>
  </si>
  <si>
    <t>Слайд-альбом Европа. XIX век (120 слайдов)</t>
  </si>
  <si>
    <t>Слайд-альбом История России в ХХ веке (100 слайдов)</t>
  </si>
  <si>
    <t>Слайд-комплект Старинный крестьянский дом 20 слайдов</t>
  </si>
  <si>
    <t>Слайд-комплект Традиционный русский костюм 20 слайдов</t>
  </si>
  <si>
    <t>Слайд-комплект Секреты народного костюма 20 слайдов</t>
  </si>
  <si>
    <t>Слайд-комплект Народный головной убор 20 слайдов</t>
  </si>
  <si>
    <t>Слайд-комплект Народоведение 20 слайдов</t>
  </si>
  <si>
    <t>DVD-фильмы (история)</t>
  </si>
  <si>
    <t>DVD-фильм Древний  Египет</t>
  </si>
  <si>
    <t>DVD-фильм  Древний Рим</t>
  </si>
  <si>
    <t>DVD-фильм Российская символика. (История герба, флага, гимна)</t>
  </si>
  <si>
    <t>DVD-фильм  Гражданская война в России. 1917-1921 гг.</t>
  </si>
  <si>
    <t>DVD-фильм  Две революции. 1917 год.</t>
  </si>
  <si>
    <t>DVD-фильм  История СССР. Индустриализация</t>
  </si>
  <si>
    <t>DVD-фильм  История. СССР. 30-ые г. На пороге войны</t>
  </si>
  <si>
    <t>DVD-фильм  История Второй Мировой войны</t>
  </si>
  <si>
    <t>DVD-фильм   Великая Отечественная война 1941-45 гг.</t>
  </si>
  <si>
    <t>DVD-фильм  Сын человеческий (от Библии к Евангелию)</t>
  </si>
  <si>
    <t>DVD-фильм Освобождение Москвы.1612 год</t>
  </si>
  <si>
    <t>DVD-фильм  Полтавская битва</t>
  </si>
  <si>
    <t>DVD-фильм Сражение за Петербург. 1788-1790 гг.</t>
  </si>
  <si>
    <t>DVD-фильм  Непобедимый адмирал Ушаков</t>
  </si>
  <si>
    <t>DVD-фильм  Бородино и его герои</t>
  </si>
  <si>
    <t>DVD-фильм Оборона. Севастополь. 1854-1855 гг.</t>
  </si>
  <si>
    <t>DVD-фильм Освобождение. Болгария. 1877-1879гг.</t>
  </si>
  <si>
    <t>DVD-фильм  Царь Иван Грозный ( русс. англ.)</t>
  </si>
  <si>
    <t>DVD-фильм  Царь Борис Годунов (русс., англ.)</t>
  </si>
  <si>
    <t>DVD-фильм Цари смутного времени (русс., англ)</t>
  </si>
  <si>
    <t>DVD-фильм Романовы. Начало династии (рус.,англ.)</t>
  </si>
  <si>
    <t>DVD-фильм Государь Алексей Михайл. (рус., англ.)</t>
  </si>
  <si>
    <t>DVD-фильм  Первый Император России ( рус., англ.)</t>
  </si>
  <si>
    <t>DVD-фильм  От Екатерины I до Екатерины II</t>
  </si>
  <si>
    <t>DVD-фильм Императ. Екатерина Великая (рус.,англ.)</t>
  </si>
  <si>
    <t>DVD-фильм Открытие Москвы (русс. англ., фр., немец.)</t>
  </si>
  <si>
    <t>DVD-фильм Большой Кремлевский Дворец</t>
  </si>
  <si>
    <t>DVD-фильм Пушкинская Москва ( рус., анг., фр., немец.)</t>
  </si>
  <si>
    <t>DVD-фильм  Московский модерн (русс., англ., фр.немец.)</t>
  </si>
  <si>
    <t>DVD-фильм Знаменитые московские особняки 1,2 (русс., англ., фран., нем., испан.)</t>
  </si>
  <si>
    <t>DVD-фильм Храм Покрова на Красной пл. (рус.,анг.)</t>
  </si>
  <si>
    <t>DVD-фильм Великий Эрмитаж</t>
  </si>
  <si>
    <t>DVD-фильм  Русские императорские дворцы (рус., анг)</t>
  </si>
  <si>
    <t>DVD-фильм Исаакиевский собор (русс., англ.)</t>
  </si>
  <si>
    <t>Кабинет географии</t>
  </si>
  <si>
    <t>Коллекции и гербарии (география)</t>
  </si>
  <si>
    <t>Коллекция "Минералы и горные породы" (16 видов)</t>
  </si>
  <si>
    <t>Коллекция "Минералы и горные породы" (20 видов)</t>
  </si>
  <si>
    <t>Коллекция "Минералы и горные породы" (40 видов)</t>
  </si>
  <si>
    <t>Коллекция "Минералы и горные породы" (48 видов)</t>
  </si>
  <si>
    <t>Коллекция "Минеральные удобрения"</t>
  </si>
  <si>
    <t>Коллекция "Торф и продукты его переработки"</t>
  </si>
  <si>
    <t>Раздаточные образцы минералов и горных пород  (26 видов по 3 образца каждого вида)</t>
  </si>
  <si>
    <t>Сырье для топливной промышленности (раздаточная)</t>
  </si>
  <si>
    <t>Сырье для химической промышленности (раздаточная)</t>
  </si>
  <si>
    <t>Модели и глобусы (география)</t>
  </si>
  <si>
    <t>Модель "Вулканическая поверхность. Формирование гор"</t>
  </si>
  <si>
    <t>Модель "Планетная система" (механическая)</t>
  </si>
  <si>
    <t>Модель "Сдвиги земной коры"</t>
  </si>
  <si>
    <t>Модель "Строение вулкана" (малая)</t>
  </si>
  <si>
    <t>Модель "Строение Земли"</t>
  </si>
  <si>
    <t>Модель "Строение земных складок и эволюций рельефа"</t>
  </si>
  <si>
    <t>Модель "Строение рельефа морского дна"</t>
  </si>
  <si>
    <t>Модель "Строение Солнечной системы" (электрическая)</t>
  </si>
  <si>
    <t>Модель-аппликация "Природные зоны" (ламинированная)</t>
  </si>
  <si>
    <t>Солнечные часы</t>
  </si>
  <si>
    <t>Глобус Земли физический 120 мм</t>
  </si>
  <si>
    <t>Глобус Земли физический 150 мм</t>
  </si>
  <si>
    <t>Глобус Земли физический 200 мм</t>
  </si>
  <si>
    <t>Глобус Земли физический с подсветкой 200 мм</t>
  </si>
  <si>
    <t>Глобус Земли физический 210 мм</t>
  </si>
  <si>
    <t>Глобус Земли физический с подсветкой 210 мм</t>
  </si>
  <si>
    <t>Глобус Земли физический 250 мм</t>
  </si>
  <si>
    <t>Глобус Земли физический с подсветкой 250 мм</t>
  </si>
  <si>
    <t>Глобус Земли физический 320 мм</t>
  </si>
  <si>
    <t>Глобус Земли физический с подсветкой 320 мм</t>
  </si>
  <si>
    <t>Глобус Земли физический 420 мм</t>
  </si>
  <si>
    <t>Глобус Земли политический 120 мм</t>
  </si>
  <si>
    <t>Глобус Земли политический 150 мм</t>
  </si>
  <si>
    <t>Глобус Земли политический 200 мм</t>
  </si>
  <si>
    <t>Глобус Земли политический с подсветкой 200 мм</t>
  </si>
  <si>
    <t>Глобус Земли политический 210 мм</t>
  </si>
  <si>
    <t>Глобус Земли политический с подсветкой 210 мм</t>
  </si>
  <si>
    <t>Глобус Земли политический 250 мм</t>
  </si>
  <si>
    <t>Глобус Земли политический с подсветкой 250 мм</t>
  </si>
  <si>
    <t>Глобус Земли политический 320 мм</t>
  </si>
  <si>
    <t>Глобус Земли политический с подсветкой 320 мм</t>
  </si>
  <si>
    <t>Глобус Земли политический 420 мм</t>
  </si>
  <si>
    <t>Приборы для лабораторных работ (география)</t>
  </si>
  <si>
    <t>Школьная метеостанция «МЕТЕО-КЛ»M2</t>
  </si>
  <si>
    <t>Флюгер демонстрационный</t>
  </si>
  <si>
    <t>Компас Азимут (профессиональный)</t>
  </si>
  <si>
    <t>Комплект инструментов и приборов топографических</t>
  </si>
  <si>
    <t>Комплект для исследования состояния окружающей среды "Экознайка"</t>
  </si>
  <si>
    <t>Набор для оценки чистоты воздуха методом биоиндикации</t>
  </si>
  <si>
    <t>Прибор для измерения прозрачности воды (диск Секки)</t>
  </si>
  <si>
    <t>Флюгер раздаточный</t>
  </si>
  <si>
    <t>Экознайка 1. Набор для определения прозрачности, цветности и запаха воды</t>
  </si>
  <si>
    <t>Экознайка 2. Набор для оценки растворенного кислорода в воде</t>
  </si>
  <si>
    <t>Экознайка 3. Набор для исследования жесткости, хлорида, железа и СПАВ в воде</t>
  </si>
  <si>
    <t>Экознайка 4. Набор для исследования осадков (дождя и снега)</t>
  </si>
  <si>
    <t>Экознайка 5. Набор для исследования почвенного покрова</t>
  </si>
  <si>
    <t>Экознайка 7. Комплект для исследования снежного покрова</t>
  </si>
  <si>
    <t>Таблицы демонстрационные (география)</t>
  </si>
  <si>
    <t>"Портреты выдающихся географов"(дерев. рамка, под стеклом)</t>
  </si>
  <si>
    <t>Портреты путешественников (25 шт, ф А3)</t>
  </si>
  <si>
    <t>Таблицы Земля как планета 8 таблиц</t>
  </si>
  <si>
    <t>Таблицы Рельеф 10 таблиц</t>
  </si>
  <si>
    <t>Таблицы Земля и Солнце  4 таблицы</t>
  </si>
  <si>
    <t>Таблицы География. Начальный курс. 6 класс 12 таблиц</t>
  </si>
  <si>
    <t>Таблицы География. Материки и океаны. 7 класс 10 таблиц</t>
  </si>
  <si>
    <t>Таблицы География России. Природа и население. 8 класс 10 таблиц</t>
  </si>
  <si>
    <t>Таблицы География России. Хозяйство и географические районы. 9 класс 15 таблиц</t>
  </si>
  <si>
    <t>Таблицы Экономическая и социальная география мира. 10 класс 12 таблиц</t>
  </si>
  <si>
    <t>Комплект таблиц по географии "География: источники информации и методы исследования" (10т., А1,лам.)</t>
  </si>
  <si>
    <t>Комплект таблиц по географии "Геоэкология и природопользование" (8 табл., формат А1, лам.)</t>
  </si>
  <si>
    <t>Таблицы демонстрационные на виниле (география)</t>
  </si>
  <si>
    <t>Таблица демонстрационная "Атмосферные процессы и явления" (винил 70x100)</t>
  </si>
  <si>
    <t>Таблица демонстрационная "Виды изображений земной поверхности" (винил 70х100)</t>
  </si>
  <si>
    <t>Таблица демонстрационная "Воздействие человека на атмосферу" (винил 70x100)</t>
  </si>
  <si>
    <t>Таблица демонстрационная "Воздействие человека на гидросферу" (винил 70х100)</t>
  </si>
  <si>
    <t>Таблица демонстрационная "Воздействие человека на природу" (винил 70х100)</t>
  </si>
  <si>
    <t>Таблица демонстрационная "Высотная поясность в горах России" (винил 70x100)</t>
  </si>
  <si>
    <t>Таблица демонстрационная "Географическая оболочка и ее части" (винил 70x100)</t>
  </si>
  <si>
    <t>Таблица демонстрационная "Географические координаты" (винил 70x100)</t>
  </si>
  <si>
    <t>Таблица демонстрационная "Геоинформационные системы (ГИС)" (винил 70х100)</t>
  </si>
  <si>
    <t>Таблица демонстрационная "Гидрологические режимы рек" (винил 70х100)</t>
  </si>
  <si>
    <t>Таблица демонстрационная "Глобальные проблемы человечества" (винил 70x100)</t>
  </si>
  <si>
    <t>Таблица демонстрационная "Горные породы и полезные ископаемые" (винил 70x100)</t>
  </si>
  <si>
    <t>Таблица демонстрационная "Города России" (винил 70х100)</t>
  </si>
  <si>
    <t>Таблица демонстрационная "Земля - планета Солнечной системы" (винил 70x100)</t>
  </si>
  <si>
    <t>Таблица демонстрационная "Изменение температуры и давления с высотой" (винил 70х100)</t>
  </si>
  <si>
    <t>Таблица демонстрационная "Климатические пояса и типы климата" (винил 70х100)</t>
  </si>
  <si>
    <t>Таблица демонстрационная "Наблюдение за погодой" (винил 70х100)</t>
  </si>
  <si>
    <t>Таблица демонстрационная "Объекты всемирного наследия в Австралии" (винил 70х100)</t>
  </si>
  <si>
    <t>Таблица демонстрационная "Объекты всемирного наследия в Африке" (винил 100х140)</t>
  </si>
  <si>
    <t>Таблица демонстрационная "Объекты всемирного наследия в Зарубежной Азии" (винил 100х140)</t>
  </si>
  <si>
    <t>Таблица демонстрационная "Объекты всемирного наследия в Зарубежной Европе" (винил 100х140)</t>
  </si>
  <si>
    <t>Таблица демонстрационная "Объекты всемирного наследия в Северной Америке" (винил 100х140)</t>
  </si>
  <si>
    <t>Таблица демонстрационная "Объекты всемирного наследия в Южной Америке" (винил 100х140)</t>
  </si>
  <si>
    <t>Таблица демонстрационная "Океаны Земли" (винил 70x100)</t>
  </si>
  <si>
    <t>Таблица демонстрационная "Ориентирование на местности" (винил 70х100)</t>
  </si>
  <si>
    <t>Таблица демонстрационная "Основные формы рельефа Земли" (винил 70х100)</t>
  </si>
  <si>
    <t>Таблица демонстрационная "Почвы, растения и животные природных зон" (винил 70x100)</t>
  </si>
  <si>
    <t>Таблица демонстрационная "Смена природных зон от полюсов к экватору" (винил 70x100)</t>
  </si>
  <si>
    <t>Таблица демонстрационная "Солнечная радиация и радиационный баланс" (винил 70x100)</t>
  </si>
  <si>
    <t>Таблица демонстрационная "Условные знаки плана местности" (винил 70x100)</t>
  </si>
  <si>
    <t>Таблица демонстрационная "Федеративное устройство России" (винил 70х100)</t>
  </si>
  <si>
    <t>Таблица демонстрационная "Циклоны и антициклоны" (винил 70х100)</t>
  </si>
  <si>
    <t>Таблица демонстрационная "Этапы взаимодействия человека и природы" (винил 70x100)</t>
  </si>
  <si>
    <t>Комплекты карт (география)</t>
  </si>
  <si>
    <t>Карты. Комплект. География 6 класс 12 карт</t>
  </si>
  <si>
    <t>Карты. Комплект. География 7 класс 44 карты</t>
  </si>
  <si>
    <t>Карты. Комплект. География 10 класс 28 карт</t>
  </si>
  <si>
    <t>Карты. Комплект. География 8-9 классы 51 карта</t>
  </si>
  <si>
    <t>Таблицы раздаточные (география)</t>
  </si>
  <si>
    <t>Карта звездного неба (подвижная)</t>
  </si>
  <si>
    <t>Комплект таблиц по географии раздат. "Земля как планета. Земля как система" (цвет, лам., А4, 12шт.)</t>
  </si>
  <si>
    <t>Комплект таблиц по географии раздат. "Изображение Земли" (цвет., лам., А4, 8 шт.)</t>
  </si>
  <si>
    <t>Комплект таблиц по географии раздат. "Природа материков и океанов" (цвет, лам, А4, 12 шт.)</t>
  </si>
  <si>
    <t>Комплект таблиц по географии раздат. "Природа России" (цвет, лам, А4,10шт.)</t>
  </si>
  <si>
    <t>Комплект таблиц по географии раздат. "Природные зоны России" (цвет, лам, А4, 10 шт.)</t>
  </si>
  <si>
    <t>Комплект таблиц по географии раздат. "Регионы России" (цвет., лам., А4, 10 шт.)</t>
  </si>
  <si>
    <t>Комплект таблиц по географии раздат. "Территория и население России" (цвет., лам., А4, 10 шт.)</t>
  </si>
  <si>
    <t>Комплект таблиц по географии раздат. "Уникальные объекты Азиатской части России" (цв,лам,А4,8шт.)</t>
  </si>
  <si>
    <t>Комплект таблиц по географии раздат. "Уникальные объекты Европейской части России" (цв,лам,А4,12шт.)</t>
  </si>
  <si>
    <t>Комплект таблиц по географии раздат. "Уникальные объекты северных материков" (цвет, лам, А4, 16 шт.)</t>
  </si>
  <si>
    <t>Комплект таблиц по географии раздат. "Уникальные объекты южных материков" (цвет, лам, А4, 12 шт.)</t>
  </si>
  <si>
    <t>Комплект таблиц по географии раздат. "Экономика России" (цвет., лам., А4, 16 шт.)</t>
  </si>
  <si>
    <t>Атлас по географии 10 класс с контурными картами</t>
  </si>
  <si>
    <t>Атлас по географии 7 класс с контурными картами</t>
  </si>
  <si>
    <t>Атлас по географии 8-9 класс с контурными картами</t>
  </si>
  <si>
    <t>Комбинированное пособие и комплекты кодотранспарантов (география)</t>
  </si>
  <si>
    <t>Кодотранспаранты Географическое положение России (7 шт)</t>
  </si>
  <si>
    <t>Электронные наглядные пособия   (СD-диск + набор слайдов) (география)</t>
  </si>
  <si>
    <t>Электронное пособие Ландшафты Земли (СD-диск + 120 слайдов)</t>
  </si>
  <si>
    <t>Электронное пособие Население мира (СD-диск + 120 слайдов)</t>
  </si>
  <si>
    <t>Электронное пособие Стихии Земли (СD-диск + 120 слайдов)</t>
  </si>
  <si>
    <t>Электронное пособие Минералы и горные породы (СD-диск + 140 слайдов)</t>
  </si>
  <si>
    <t>Электронное пособие География России (СD-диск + 100 слайдов)</t>
  </si>
  <si>
    <t>DVD-фильм (география)</t>
  </si>
  <si>
    <t>DVD-фильм Физическая география России</t>
  </si>
  <si>
    <t>DVD-фильм Как устроен океан</t>
  </si>
  <si>
    <t>DVD-фильм Земля. Климат</t>
  </si>
  <si>
    <t>DVD-фильм  Животный мир Арктической зоны</t>
  </si>
  <si>
    <t>DVD-фильм Путешествие по малодоступной Амазонке</t>
  </si>
  <si>
    <t>DVD-фильм В дебрях тропической Австралии</t>
  </si>
  <si>
    <t>DVD-фильм Вулканы</t>
  </si>
  <si>
    <t>DVD-фильм Торнадо</t>
  </si>
  <si>
    <t>Оборудование (НВП)</t>
  </si>
  <si>
    <t>ВПХР с индикаторными трубками (с хранения)</t>
  </si>
  <si>
    <t>Костюм химической защиты Л1 (с хранения)</t>
  </si>
  <si>
    <t>Носилки плащевые МЧС-Н</t>
  </si>
  <si>
    <t>Противогаз учебный ГП-7 с хранения</t>
  </si>
  <si>
    <t>Костюм защитный ОЗК  (с хранения)</t>
  </si>
  <si>
    <t>Дозиметр ДП-5В (учебный)</t>
  </si>
  <si>
    <t>Дозиметр ДП-22 (учебный)</t>
  </si>
  <si>
    <t>Самоспасатель изолирующий СПИ-20</t>
  </si>
  <si>
    <t>Таблицы виниловые (НВП)</t>
  </si>
  <si>
    <t>Таблица виниловая  Военная присяга + Боевое знамя  700х1000</t>
  </si>
  <si>
    <t>Таблица виниловая  Дни воинской славы  700х1000</t>
  </si>
  <si>
    <t>Таблица виниловая  Основы организации гражданской обороны  700х1000</t>
  </si>
  <si>
    <t>Таблица виниловая  Основы безопасности. Противодействия терроризму  700х1000</t>
  </si>
  <si>
    <t>Таблица виниловая  Использование ресурсов ГО для противодействия терроризму  700х1000</t>
  </si>
  <si>
    <t>Таблица виниловая  Действия населения по сигналам оповещения ГО  700х1000</t>
  </si>
  <si>
    <t>Таблица виниловая  Обучение населения способам защиты  700х1000</t>
  </si>
  <si>
    <t>Таблица виниловая  Проведение аварийно-спасательных работ  700х1000</t>
  </si>
  <si>
    <t>Таблица виниловая  Эвакуация населения  700х1000</t>
  </si>
  <si>
    <t>Таблица виниловая  Предоставление населению средств индивидуальной защиты  700х1000</t>
  </si>
  <si>
    <t>Таблица виниловая  Предоставление населению убежищ  700х1000</t>
  </si>
  <si>
    <t>Таблица виниловая  Обеспечение постоянной готовности гражданских организаций  700х1000</t>
  </si>
  <si>
    <t>Таблица виниловая  Проведение радиационной химической разведки и контроля  700х1000</t>
  </si>
  <si>
    <t>Таблица виниловая  Современные средства поражения  700х1000</t>
  </si>
  <si>
    <t>Таблица виниловая  Борьба с пожарами  700х1000</t>
  </si>
  <si>
    <t>Таблицы и плакаты демонстрационные (НВП)</t>
  </si>
  <si>
    <t>Плакаты На службе Отечеству (10 плакатов размером 59х42 см).</t>
  </si>
  <si>
    <t>Плакаты Огневая подготовка (10 плакатов размером 59х42 см).</t>
  </si>
  <si>
    <t>Плакаты Великие полководцы и флотоводцы России  (10 плакатов размером 41х30 см).</t>
  </si>
  <si>
    <t>Плакаты Ордена и медали России (36 плакатов размером 29,5 х 21 см).</t>
  </si>
  <si>
    <t>Плакаты Государственные и военные символы Российской Федерации  (10 плакатов размером 41х30 см).</t>
  </si>
  <si>
    <t>Плакаты Военная форма одежды (22 плакатов размером 29,5 х 21 см)</t>
  </si>
  <si>
    <t>Плакаты Великая Победа (10 плакатов размером 59х42 см)</t>
  </si>
  <si>
    <t>Плакаты Маршалы Великой Победы (14 плакатов размером 41х30 см)</t>
  </si>
  <si>
    <t>Плакаты Твои Герои, Россия (18 плакатов размером 41х30 см)</t>
  </si>
  <si>
    <t>Плакаты Воинские ритуалы  (10 плакатов размером 41х30 см)</t>
  </si>
  <si>
    <t>Плакаты Арсенал России (Сухопутные войска) (24 плаката размером 29,5 х 21 см)</t>
  </si>
  <si>
    <t>Плакаты Арсенал России (Военно-воздушные силы) (16 плакатов размером 29,5 х 21 см)</t>
  </si>
  <si>
    <t>Плакаты Арсенал России (Военно-морской флот) (18 плакатов размером 29,5 х 21 см)</t>
  </si>
  <si>
    <t>Плакаты Уголок призывника (10 плакатов размером 41х30 см)</t>
  </si>
  <si>
    <t>Плакат 9-мм пистолет Макарова 700х1000</t>
  </si>
  <si>
    <t>Плакат 9-мм пистолет Ярыгина  700х1000</t>
  </si>
  <si>
    <t>Плакат 7,62-мм пистолет Токарева ТТ обр. 1933 г. 700х1000</t>
  </si>
  <si>
    <t>Плакат 9-мм пистолет ИЖ-71 700х1000</t>
  </si>
  <si>
    <t>Плакат 7,62-мм револьвер системы "Наган" обр. 1895 г. 700х1000</t>
  </si>
  <si>
    <t>Плакат 5,45-мм автомат Калашникова АК-74М  700х1000</t>
  </si>
  <si>
    <t>Плакат 7,62-мм автомат Калашникова АКМС  700х1000</t>
  </si>
  <si>
    <t>Плакат Автоматы Калашникова АКС74У, АК104 (АК102, АК105)   700х1000</t>
  </si>
  <si>
    <t>Плакат Специальные малогабаритные автоматы 9А-91, АС «Вал», АММ  700х1000</t>
  </si>
  <si>
    <t>Плакат 9-мм пистолеты-пулеметы  700х1000</t>
  </si>
  <si>
    <t>Плакат 9-мм пистолеты пулеметы «Витязь», «Вереск»  700х1000</t>
  </si>
  <si>
    <t>Плакат 7,62-мм снайперская винтовка Драгунова 700х1000</t>
  </si>
  <si>
    <t>Плакат 7,62-мм пулеметы Калашникова ПКТ, ПКМ          700х1000</t>
  </si>
  <si>
    <t>Плакат 5,45-мм ручной пулемет Калашникова РПК-74М 700х1000</t>
  </si>
  <si>
    <t>Плакат 23-мм карабины КС-23, КС-23М 700х1000</t>
  </si>
  <si>
    <t>Плакат 7,62-мм кавалерийский карабин обр. 1938 г. 700х1000</t>
  </si>
  <si>
    <t>Плакат Ружья служебные МР-133С, МР-153С, Сайга-410КВ  700х1000</t>
  </si>
  <si>
    <t>Плакат Подствольный гранатомет ГП-25 700х1000</t>
  </si>
  <si>
    <t>Плакат Ручной противотанковый гранатомет (РПГ) 700х1000</t>
  </si>
  <si>
    <t>Плакат Специальные гранатометные комплексы (РГС-50М, 6Г30)   700х1000</t>
  </si>
  <si>
    <t>Плакат 30-мм автоматический гранатомет АГС-17 700х1000</t>
  </si>
  <si>
    <t>Плакат 40-мм выстрелы к подствольным гранатометам 700х1000</t>
  </si>
  <si>
    <t>Плакат Прицел снайперский оптический ПСО-1 700х1000</t>
  </si>
  <si>
    <t>Плакат Ручные осколочные гранаты 700х1000</t>
  </si>
  <si>
    <t>Плакат Взрывные устройства и боеприпасы 700х1000</t>
  </si>
  <si>
    <t>Плакат Средства индивидуальной бронезащиты 700х1000</t>
  </si>
  <si>
    <t>Плакат Спецсредства раздражающего действия 700х1000</t>
  </si>
  <si>
    <t>Плакат Оружие ударно-травматического действия 700х1000</t>
  </si>
  <si>
    <t>Плакат Гражданское оружие и спецсредства, используемые в охранной деятельности 700х1000</t>
  </si>
  <si>
    <t>Плакат Химические ловушки 700х1000</t>
  </si>
  <si>
    <t>Плакат Приемы и правила стрельбы из ПМ 700х1000</t>
  </si>
  <si>
    <t>Плакат Изготовка и правила стрельбы из автоматов и пулеметов 700х1000</t>
  </si>
  <si>
    <t>Плакат Правила стрельбы из АКС-74У и пистолетов-пулеметов 700х1000</t>
  </si>
  <si>
    <t>Плакат Приемы и правила стрельбы из снайперских винтовок 700х1000</t>
  </si>
  <si>
    <t>Комплект из 2 плакатов "Правила применения и сохранности оружия и спецсредств" 700х1000</t>
  </si>
  <si>
    <t>Плакат Требования безопасности при стрельбе из стрелкового оружия 700х1000</t>
  </si>
  <si>
    <t>Плакат Внешняя баллистика 700х1000</t>
  </si>
  <si>
    <t>Плакат Внутренняя баллистика 700х1000</t>
  </si>
  <si>
    <t>Плакат Рассеивание пуль при стрельбе 700х1000</t>
  </si>
  <si>
    <t>Плакат Проверка боя стрелкового оружия 700х1000</t>
  </si>
  <si>
    <t>Плакат Выверка прицелов 700х1000</t>
  </si>
  <si>
    <t>Плакат Изготовка и правила стрельбы из ГП-25 700х1000</t>
  </si>
  <si>
    <t>Плакат Правила стрельбы из противотанковых гранатометов 700х1000</t>
  </si>
  <si>
    <t>Плакат Приемы и правила стрельбы из автоматического гранатомета АГС-17 700х1000</t>
  </si>
  <si>
    <t>Плакат Правила стрельбы из гранатометов АГС-17, СПГ-9 полупрямой (раздельной) наводкой 700х1000</t>
  </si>
  <si>
    <t>Плакат Приемы и правила метания гранат 700х1000</t>
  </si>
  <si>
    <t>Плакат Применение реактивных пехотных огнеметов РПО 700х1000</t>
  </si>
  <si>
    <t>Микропрепараты (биология)</t>
  </si>
  <si>
    <t>Микропрепараты по Анатомии</t>
  </si>
  <si>
    <t>Микропрепараты по Биологии</t>
  </si>
  <si>
    <t>Микропрепараты по Ботанике 1</t>
  </si>
  <si>
    <t>Микропрепараты по Зоологии</t>
  </si>
  <si>
    <t>Микропрепараты по Ботанике 2</t>
  </si>
  <si>
    <t>Влажные препараты  (биология)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</si>
  <si>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</si>
  <si>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</si>
  <si>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</si>
  <si>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</si>
  <si>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>Влажный препарат "Внутреннее строение птицы"</t>
  </si>
  <si>
    <t>Влажный препарат "Внутреннее строение рыбы"</t>
  </si>
  <si>
    <t>Влажный препарат "Гадюка"</t>
  </si>
  <si>
    <t>Влажный препарат "Карась"</t>
  </si>
  <si>
    <t>Влажный препарат "Корень бобового растения с клубеньками"</t>
  </si>
  <si>
    <t>Влажный препарат "Креветка"</t>
  </si>
  <si>
    <t>Влажный препарат "Нереида"</t>
  </si>
  <si>
    <t>Влажный препарат "Паук"</t>
  </si>
  <si>
    <t>Влажный препарат "Развитие костистой рыбы"</t>
  </si>
  <si>
    <t>Влажный препарат "Развитие курицы"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</si>
  <si>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</si>
  <si>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</si>
  <si>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</si>
  <si>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"Черепаха болотная"</t>
  </si>
  <si>
    <t>Влажный препарат "Ящерица"</t>
  </si>
  <si>
    <t>Гербарии  (биология)</t>
  </si>
  <si>
    <t>Гербарий "Дикорастущие растения" (28 видов)</t>
  </si>
  <si>
    <t>Гербарий "Кормовые растения" (20 видов)</t>
  </si>
  <si>
    <t>Гербарий "Культурные растения" (28 видов)</t>
  </si>
  <si>
    <t>Гербарий "Медоносные растения" (24 вида)</t>
  </si>
  <si>
    <t>Гербарий "Морфология растений" (5 тем х 3 листа)</t>
  </si>
  <si>
    <t>Гербарий "Основные группы растений" (52 листа)</t>
  </si>
  <si>
    <t>Гербарий "Растительные сообщества" (9 видов х 5 планшетов)</t>
  </si>
  <si>
    <t>Гербарий "Сельскохозяйственные растения" (28 видов)</t>
  </si>
  <si>
    <t>Гербарий "Сорные растения" (24 вида)</t>
  </si>
  <si>
    <t>Гербарий "Эволюция высших растений" (лам.)</t>
  </si>
  <si>
    <t>Гербарий к курсу основ общей биологии (20 листов) (лам.)</t>
  </si>
  <si>
    <t>Коллекции  (биология)</t>
  </si>
  <si>
    <t>Коллекция "Голосеменные растения"</t>
  </si>
  <si>
    <t>Коллекция "Древесные породы"</t>
  </si>
  <si>
    <t>Коллекция "Лен и продукты его переработки"</t>
  </si>
  <si>
    <t>Коллекция "Палеонтологическая"</t>
  </si>
  <si>
    <t>Коллекция "Семена и плоды с раздаточным материалом"</t>
  </si>
  <si>
    <t>Коллекция "Формы сохранности ископаемых растений и животных"</t>
  </si>
  <si>
    <t>Коллекция "Хлопок и продукты его переработки"</t>
  </si>
  <si>
    <t>Коллекция "Шерсть и продукты ее переработки"</t>
  </si>
  <si>
    <t>Сухой препарат "Еж морской"</t>
  </si>
  <si>
    <t>Сухой препарат "Звезда морская"</t>
  </si>
  <si>
    <t>Коллекция энтомологическая "Гусеница"</t>
  </si>
  <si>
    <t>Коллекция энтомологическая "Половой диморфизм"</t>
  </si>
  <si>
    <t>Коллекция энтомологическая "Примеры защитных приспособлений у насекомых"</t>
  </si>
  <si>
    <t>Коллекция энтомологическая "Приспособительные изменения в конечностях насекомых"</t>
  </si>
  <si>
    <t>Коллекция энтомологическая "Развитие насекомых с неполным превращением"</t>
  </si>
  <si>
    <t>Коллекция энтомологическая "Развитие насекомых с полным превращением"</t>
  </si>
  <si>
    <t>Коллекция энтомологическая "Семейство бабочек"</t>
  </si>
  <si>
    <t>Коллекция энтомологическая "Семейство жуков"</t>
  </si>
  <si>
    <t>Муляжи  (биология)</t>
  </si>
  <si>
    <t>Ветка муляжей "Абрикосы"</t>
  </si>
  <si>
    <t>Ветка муляжей "Авокадо"</t>
  </si>
  <si>
    <t>Ветка муляжей "Апельсины"</t>
  </si>
  <si>
    <t>Ветка муляжей "Ассорти" (овощи)</t>
  </si>
  <si>
    <t>Ветка муляжей "Ассорти" (фрукты)</t>
  </si>
  <si>
    <t>Ветка муляжей "Баклажаны"</t>
  </si>
  <si>
    <t>Ветка муляжей "Виноград"</t>
  </si>
  <si>
    <t>Ветка муляжей "Гранат"</t>
  </si>
  <si>
    <t>Ветка муляжей "Киви"</t>
  </si>
  <si>
    <t>Ветка муляжей "Лайм"</t>
  </si>
  <si>
    <t>Ветка муляжей "Лимоны"</t>
  </si>
  <si>
    <t>Ветка муляжей "Манго"</t>
  </si>
  <si>
    <t>Ветка муляжей "Мандарины"</t>
  </si>
  <si>
    <t>Ветка муляжей "Персики"</t>
  </si>
  <si>
    <t>Ветка муляжей "Помидоры"</t>
  </si>
  <si>
    <t>Ветка муляжей "Сливы"</t>
  </si>
  <si>
    <t>Ветка муляжей "Яблоки"</t>
  </si>
  <si>
    <t>Скелеты  (биология)</t>
  </si>
  <si>
    <t>Комплект моделей "Позвоночные животные"</t>
  </si>
  <si>
    <t>Модель "Кости черепа" (смонтированный на одной подставке)</t>
  </si>
  <si>
    <t>Модель "Косточки слуховые"</t>
  </si>
  <si>
    <t>Модель "Локтевой сустав" (подвижная)</t>
  </si>
  <si>
    <t>Модель "Позвонки" (из 7 штук)</t>
  </si>
  <si>
    <t>Модель "Части позвоночника человека"</t>
  </si>
  <si>
    <t>Модель "Череп" (белый)</t>
  </si>
  <si>
    <t>Модель "Череп" (с раскрашенными костями)</t>
  </si>
  <si>
    <t>Набор моделей "Ископаемые животные"</t>
  </si>
  <si>
    <t>Набор моделей палеонтологических находок "Происхождение человека"</t>
  </si>
  <si>
    <t>Скелет конечности лошади (передняя и задняя) на подставке</t>
  </si>
  <si>
    <t>Скелет конечности овцы (передняя и задняя) на подставке</t>
  </si>
  <si>
    <t>Скелет рыбы</t>
  </si>
  <si>
    <t>Скелет человека 170 см.</t>
  </si>
  <si>
    <t>Скелет человека 42 см.</t>
  </si>
  <si>
    <t>Скелет человека 85 см.</t>
  </si>
  <si>
    <t>Модели объемные  (биология)</t>
  </si>
  <si>
    <t>Модель по зоологии Беззубка</t>
  </si>
  <si>
    <t>Модель по зоологии Гидра кишечнополостная</t>
  </si>
  <si>
    <t>Модель по зоологии Земляной червь</t>
  </si>
  <si>
    <t>Модель по зоологии Инфузория-туфелька</t>
  </si>
  <si>
    <t>Модель по зоологии Ланцетник</t>
  </si>
  <si>
    <t>Модель цветка василька</t>
  </si>
  <si>
    <t>Модель цветка гороха</t>
  </si>
  <si>
    <t>Модель цветка капусты</t>
  </si>
  <si>
    <t>Модель цветка картофеля</t>
  </si>
  <si>
    <t>Модель цветка персика</t>
  </si>
  <si>
    <t>Модель цветка подсолнечника</t>
  </si>
  <si>
    <t>Модель цветка пшеницы</t>
  </si>
  <si>
    <t>Модель цветка тюльпана</t>
  </si>
  <si>
    <t>Модель по анатомии Гортань в разрезе</t>
  </si>
  <si>
    <t>Модель по анатомии Желудок в разрезе</t>
  </si>
  <si>
    <t>Модель по анатомии Зубы увел. (3 шт.)</t>
  </si>
  <si>
    <t>Модель по анатомии Кисть</t>
  </si>
  <si>
    <t>Модель по анатомии Кожа человека</t>
  </si>
  <si>
    <t>Модель по анатомии Коленный сустав</t>
  </si>
  <si>
    <t>Модель ДНК</t>
  </si>
  <si>
    <t>Модель "Глаз человека" (лабораторная)</t>
  </si>
  <si>
    <t>Модель "Здоровые и поврежденные сосуды"</t>
  </si>
  <si>
    <t>Модель "Клетка животного"</t>
  </si>
  <si>
    <t>Модель "Клетка растения"</t>
  </si>
  <si>
    <t>Модель "Митоз и мейоз клетки"</t>
  </si>
  <si>
    <t>Модель "Мозг в разрезе" (белый)</t>
  </si>
  <si>
    <t>Модель "Молекула белка"</t>
  </si>
  <si>
    <t>Модель "Нейрон"</t>
  </si>
  <si>
    <t>Модель "Печень"</t>
  </si>
  <si>
    <t>Модель "Челюсть разборная"</t>
  </si>
  <si>
    <t>Модель "Вирус СПИДа"</t>
  </si>
  <si>
    <t>Модель по анатомии Кости верхней конечности</t>
  </si>
  <si>
    <t>Модель по анатомии Кости нижней конечности</t>
  </si>
  <si>
    <t>Модель по анатомии Легкие с альвеолой</t>
  </si>
  <si>
    <t>Модель по анатомии Мочевой пузырь (расширенная)</t>
  </si>
  <si>
    <t>Модель по анатомии Носовая полость</t>
  </si>
  <si>
    <t>Модель по анатомии Плечевой сустав</t>
  </si>
  <si>
    <t>Модель по анатомии Сердце (демонстрац)</t>
  </si>
  <si>
    <t>Модель по анатомии Сердце (лабораторная)</t>
  </si>
  <si>
    <t>Модель по анатомии Торс человека 45 см. 23 части</t>
  </si>
  <si>
    <t>Модель по анатомии Ухо</t>
  </si>
  <si>
    <t>Модель по ботанике Продольное сечение корня</t>
  </si>
  <si>
    <t>Модель по ботанике Срез стебля одноствольного растения</t>
  </si>
  <si>
    <t>Модель по ботанике Стебель двудольного травяного растения</t>
  </si>
  <si>
    <t>Модель по ботанике Строение клетки растения</t>
  </si>
  <si>
    <t>Модель по ботанике Строение клеточной оболочки</t>
  </si>
  <si>
    <t>Модель по ботанике Строение листа</t>
  </si>
  <si>
    <t>Модели-аппликации  (биология)</t>
  </si>
  <si>
    <t>Модель-аппликация "Агроценоз"</t>
  </si>
  <si>
    <t>Модель-аппликация "Биосинтез белка"</t>
  </si>
  <si>
    <t>Модель-аппликация "Гаметогенез у человека и млекопитающих"</t>
  </si>
  <si>
    <t>Модель-аппликация "Генеалогический метод антропогенетики"</t>
  </si>
  <si>
    <t>Модель-аппликация "Генетика групп крови"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</si>
  <si>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</si>
  <si>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</si>
  <si>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"Классификация растений и животных"</t>
  </si>
  <si>
    <t>Модель-аппликация "Многообразие беспозвоночных"</t>
  </si>
  <si>
    <t>Модель-аппликация "Многообразие  хордовых. Млекопитающие"</t>
  </si>
  <si>
    <t>Модель-аппликация "Многообразие  хордовых. Птицы"</t>
  </si>
  <si>
    <t>Модель-аппликация "Многообразие  хордовых. Рыбы, земноводные и пресмыкающиеся"</t>
  </si>
  <si>
    <t>Модель-аппликация "Моногибридное скрещивание"</t>
  </si>
  <si>
    <t>Модель-аппликация "Муравьи. Устройство муравейника"</t>
  </si>
  <si>
    <t>Модель-аппликация "Наследование резус-фактора"</t>
  </si>
  <si>
    <t>Модель-аппликация "Неполное доминирование и взаимодействие генов</t>
  </si>
  <si>
    <t>Модель-аппликация "Перекрест хромосом"</t>
  </si>
  <si>
    <t>Модель-аппликация "Переливание крови. Определение группы крови"</t>
  </si>
  <si>
    <t>Модель-аппликация "Пчелы. Строение улья.</t>
  </si>
  <si>
    <t>Модель-аппликация "Развитие птицы и млекопитающего (человека)"</t>
  </si>
  <si>
    <t>Модель-аппликация "Размножение и развитие хордовых"</t>
  </si>
  <si>
    <t>Модель-аппликация "Размножение мха"</t>
  </si>
  <si>
    <t>Модель-аппликация "Размножение многоклеточной водоросли"</t>
  </si>
  <si>
    <t>Модель-аппликация "Размножение одноклеточной водоросли"</t>
  </si>
  <si>
    <t>Модель-аппликация "Размножение папоротника"</t>
  </si>
  <si>
    <t>Модель-аппликация "Размножение сосны"</t>
  </si>
  <si>
    <t>Модель-аппликация "Размножение шляпочного гриба"</t>
  </si>
  <si>
    <t>Модель-аппликация "Симбиотическая теория образования эукариот"</t>
  </si>
  <si>
    <t>Модель-аппликация "Строение и цикл развития гидры"</t>
  </si>
  <si>
    <t>Модель-аппликация "Строение клетки"</t>
  </si>
  <si>
    <t>Модель-аппликация "Типичные биоценозы"</t>
  </si>
  <si>
    <t>Модель-аппликация "Удвоение ДНК и транскрипция РНК"</t>
  </si>
  <si>
    <t>Модель-аппликация "Цикл развития аскариды"</t>
  </si>
  <si>
    <t>Модель-аппликация "Цикл развития бычьего цепня и печеночного сосальщика"</t>
  </si>
  <si>
    <t>Модель-аппликация "Цикл развития лягушки"</t>
  </si>
  <si>
    <t>Модель-аппликация "Цикл развития лягушки и костной рыбы"</t>
  </si>
  <si>
    <t>Модель-аппликация "Цикл развития малярийного плазмодия"</t>
  </si>
  <si>
    <t>Модель-аппликация "Цикл развития птицы"</t>
  </si>
  <si>
    <t>Модель-аппликация "Эволюция систем органов беспозвоночных животных "</t>
  </si>
  <si>
    <t>Модель-аппликация "Эволюция систем органов позвоночных животных "</t>
  </si>
  <si>
    <t>Приборы для лабораторных работ  (биология)</t>
  </si>
  <si>
    <t>Биологическая микролаборатория (с микроскопом и микропрепаратами)</t>
  </si>
  <si>
    <t>Биологическая микролаборатория без микроскопа  и микропрепаратов</t>
  </si>
  <si>
    <t>Лабораторный комплект Окружающий мир</t>
  </si>
  <si>
    <t>Методические рекомендации по использованию биологической микролаборатории</t>
  </si>
  <si>
    <t>Учебный микроскоп «Биом-2»</t>
  </si>
  <si>
    <t>Лоток для препарирования</t>
  </si>
  <si>
    <t>Лупа препаровальная</t>
  </si>
  <si>
    <t>Барометр-анероид</t>
  </si>
  <si>
    <t>Весы учебные до 200 гр. с гирями</t>
  </si>
  <si>
    <t>Весы электронные</t>
  </si>
  <si>
    <t>Нагреватель пробирок</t>
  </si>
  <si>
    <t>Пресс для сушки растений (пара)</t>
  </si>
  <si>
    <t>Прибор для сбора семян и мелких насекомых</t>
  </si>
  <si>
    <t>Доска для сушки посуды</t>
  </si>
  <si>
    <t>Зажим пробирочный</t>
  </si>
  <si>
    <t>Набор хим. посуды и принадлежностей по биологии для дем. работ (КДОБУ)</t>
  </si>
  <si>
    <t>Набор для оценки качества воды пресного водоема методом биоиндикации</t>
  </si>
  <si>
    <t>Набор инструментов препаровальных</t>
  </si>
  <si>
    <t>Набор хим. посуды и принадлежностей для лаб. работ по биологии (НПБЛ)</t>
  </si>
  <si>
    <t>Таблицы демонстрационные  (биология)</t>
  </si>
  <si>
    <t>Портреты выдающихся биологов (дерев. рамка, под стеклом 5 штук)</t>
  </si>
  <si>
    <t>Портреты биологов (26 шт, ф А3)</t>
  </si>
  <si>
    <t>Таблицы Химия клетки 3 таблицы</t>
  </si>
  <si>
    <t>Таблицы Общее знакомство с цветковыми растениями 6 таблиц</t>
  </si>
  <si>
    <t>Таблицы Растения и окружающая среда 7 таблиц</t>
  </si>
  <si>
    <t>Таблицы Вещества растений. Клеточное строение 12 таблиц</t>
  </si>
  <si>
    <t>Таблицы Растение – живой организм 4 таблицы</t>
  </si>
  <si>
    <t>Таблицы Строение тела человека 10 таблиц+80 карт.</t>
  </si>
  <si>
    <t>Таблицы Биология 6 класс. Растения, грибы, лишайники</t>
  </si>
  <si>
    <t>Таблицы Биология 7 класс. Животные 14 таблиц</t>
  </si>
  <si>
    <t>Таблицы Биология 8-9 классы. Человек 12 таблиц</t>
  </si>
  <si>
    <t>Таблицы Биология 10-11 классы. Цитология. Генетика. Селекция 12 таблиц</t>
  </si>
  <si>
    <t>Таблицы Биология 10-11 классы. Эволюционное учение 10 таблиц</t>
  </si>
  <si>
    <t>Таблицы Введение в экологию 18 таблиц</t>
  </si>
  <si>
    <t>Комплект таблиц по биологии «Размножение цветковых растений» (21шт. 550х850мм) ламинированные</t>
  </si>
  <si>
    <t>Комплект таблиц по ботанике «Растения» (21шт. 550х850мм) ламинированные</t>
  </si>
  <si>
    <t>Комплект таблиц по анатомии (21шт. 550х850мм) ламинированные</t>
  </si>
  <si>
    <t>Комплект дидактических карточек: "Систематика и экология млекопитающих" (96 шт., цвет., лам.)</t>
  </si>
  <si>
    <t>Комплект дидактических карточек: "Систематика и экология птиц" (95 шт., цвет., лам.)</t>
  </si>
  <si>
    <t>Комплект таблиц по биологии дем. "Ботаника 1" (12 табл., формат А1, лам.)</t>
  </si>
  <si>
    <t>Комплект таблиц по биологии дем. "Ботаника 2" (18 табл., формат А1, лам.)</t>
  </si>
  <si>
    <t>Комплект таблиц по биологии дем. "Зоология 1" (14 табл., формат А1, лам.)</t>
  </si>
  <si>
    <t>Комплект таблиц по биологии дем. "Зоология 2" (16 табл., формат А1, лам.)</t>
  </si>
  <si>
    <t>Комплект таблиц по биологии дем. "Общая биология 1" (16 табл., формат А1, лам.)</t>
  </si>
  <si>
    <t>Комплект таблиц по биологии дем. "Общая биология 2" (14 табл., формат А1, лам.)</t>
  </si>
  <si>
    <t>Комплект таблиц по биологии дем. "Человек и его здоровье 1" (20 табл., формат А1, лам.)</t>
  </si>
  <si>
    <t>Комплект таблиц по биологии дем. "Человек и его здоровье 2" (10 табл., формат А1, лам.)</t>
  </si>
  <si>
    <t>Таблицы виниловые  (биология)</t>
  </si>
  <si>
    <t>Таблица виниловая Эволюционное развитие живого мира 700х1000</t>
  </si>
  <si>
    <t>Таблица виниловая Эволюция органического мира 700х1000</t>
  </si>
  <si>
    <t>Таблица виниловая Возникновение жизни на земле 700х1000</t>
  </si>
  <si>
    <t>Таблица виниловая Карта заповедников России 700х1000</t>
  </si>
  <si>
    <t>Таблица виниловая Определения и история 700х1000</t>
  </si>
  <si>
    <t>Таблица виниловая Организация и функционирование сообществ 700х1000</t>
  </si>
  <si>
    <t>Таблица виниловая Организмы и среды их обитания 700х1000</t>
  </si>
  <si>
    <t>Таблица виниловая Круговорот веществ в биосфере 700х1000</t>
  </si>
  <si>
    <t>Таблица виниловая Потоки энергии и пищевые цепи в биосфере 700х1000</t>
  </si>
  <si>
    <t>Таблица виниловая Биотические взаимоотношения организмов 700х1000</t>
  </si>
  <si>
    <t>Таблица виниловая Антропогенное воздействие на биосферу 700х1000</t>
  </si>
  <si>
    <t>Таблица виниловая Возможные пути решения экологических проблем 700х1000</t>
  </si>
  <si>
    <t>Таблица виниловая Обобщающие таблицы 700х1000</t>
  </si>
  <si>
    <t>Комплект виниловых таблиц Экология 9 листов в комплекте 700х1000</t>
  </si>
  <si>
    <t>Комплект виниловых таблиц ПТИЦЫ РОССИИ из  4 листов в комплекте 700х1000</t>
  </si>
  <si>
    <t>Таблица виниловая Эволюционное развитие живого мира 1000х1400</t>
  </si>
  <si>
    <t>Таблица виниловая Эволюция органического мира 1000х1400</t>
  </si>
  <si>
    <t>Таблица виниловая Возникновение жизни на земле 1000х1400</t>
  </si>
  <si>
    <t>Таблица виниловая Карта заповедников России 1000х1400</t>
  </si>
  <si>
    <t>Таблица виниловая Определения и история  1000х1400</t>
  </si>
  <si>
    <t>Таблица виниловая Организация и функционирование сообществ  1000х1400</t>
  </si>
  <si>
    <t>Таблица виниловая Организмы и среды их обитания  1000х1400</t>
  </si>
  <si>
    <t>Таблица виниловая Круговорот веществ в биосфере  1000х1400</t>
  </si>
  <si>
    <t>Таблица виниловая Потоки энергии и пищевые цепи в биосфере  1000х1400</t>
  </si>
  <si>
    <t>Таблица виниловая Биотические взаимоотношения организмов  1000х1400</t>
  </si>
  <si>
    <t>Таблица виниловая Антропогенное воздействие на биосферу  1000х1400</t>
  </si>
  <si>
    <t>Таблица виниловая Возможные пути решения экологических проблем  1000х1400</t>
  </si>
  <si>
    <t>Таблица виниловая Обобщающие таблицы  1000х1400</t>
  </si>
  <si>
    <t>Электронные наглядные пособия (СD-диск)  (биология)</t>
  </si>
  <si>
    <t>СD-диск Млекопитающие</t>
  </si>
  <si>
    <t>СD-диск Рыбы. Земноводные. Пресмыкающиеся</t>
  </si>
  <si>
    <t>СD-диск Эволюция</t>
  </si>
  <si>
    <t>СD-диск Человек и его здоровье</t>
  </si>
  <si>
    <t>СD-диск Птицы</t>
  </si>
  <si>
    <t>СD-диск Экология</t>
  </si>
  <si>
    <t>СD-диск Цитология и генетика</t>
  </si>
  <si>
    <t>СD-диск Уровни организации живой природы. Практическая биология</t>
  </si>
  <si>
    <t>СD-диск Членистоногие</t>
  </si>
  <si>
    <t>СD-диск Водоросли. Мхи. Цветковые.</t>
  </si>
  <si>
    <t>СD-диск Органы цветкового растения</t>
  </si>
  <si>
    <t>СD-диск Задачник по биологии для 7 класса</t>
  </si>
  <si>
    <t>СD-диск Биология 6-7 класс. Опыты. Модели. Демонстрации</t>
  </si>
  <si>
    <t>Комплекты кодотранспарантов и слайд-комплектов  (биология)</t>
  </si>
  <si>
    <t>Кодотранспаранты Цитология  (16 шт)</t>
  </si>
  <si>
    <t>Кодотранспаранты Размножение и развитие  (7 шт)</t>
  </si>
  <si>
    <t>Кодотранспаранты Зоология. Птицы (12 шт)</t>
  </si>
  <si>
    <t>Кодотранспаранты Человек и его здоровье. Дыхание (10 шт)</t>
  </si>
  <si>
    <t>Кодотранспаранты Грибы  (10 шт)</t>
  </si>
  <si>
    <t>Кодотранспаранты Зоология. Млекопитающие (16 шт)</t>
  </si>
  <si>
    <t>Кодотранспаранты Культурные растения  (24 шт)</t>
  </si>
  <si>
    <t>Кодотранспаранты Корень. Стебель. Лист (15 шт)</t>
  </si>
  <si>
    <t>Слайд-комплект Уровни организации живой природы 20 слайдов</t>
  </si>
  <si>
    <t>Слайд-комплект Сельскохозяйственная энтомология 20 слайдов</t>
  </si>
  <si>
    <t>Слайд-комплект Растениеводство. Сорта и гибриды сельскохозяйственных растений 20 слайдов</t>
  </si>
  <si>
    <t>Слайд-комплект Животноводство. Породы сельскохозяйственных животных 20 слайдов</t>
  </si>
  <si>
    <t>Слайд-альбом Млекопитающие (100 шт)</t>
  </si>
  <si>
    <t>Слайд-альбом Рыбы. Земноводные. Пресмыкающиеся  (120 шт)</t>
  </si>
  <si>
    <t>Слайд-альбом Эволюция (120 шт)</t>
  </si>
  <si>
    <t>Слайд-альбом Человек и его здоровье (100 шт)</t>
  </si>
  <si>
    <t>Слайд-альбом Птицы  (100 шт)</t>
  </si>
  <si>
    <t>Слайд-альбом Экология  (100 шт)</t>
  </si>
  <si>
    <t>Слайд-альбом Цитология и генетика  (80 шт)</t>
  </si>
  <si>
    <t>DVD-фильмы  (биология)</t>
  </si>
  <si>
    <t>DVD-фильм Клетка - "атом жизни"</t>
  </si>
  <si>
    <t>DVD-фильм Ботаника. Знакомство с цветковыми растениями</t>
  </si>
  <si>
    <t>DVD-фильм Земля. История планеты.</t>
  </si>
  <si>
    <t>DVD-фильм Земля. Развитие жизни</t>
  </si>
  <si>
    <t>DVD-фильм Земля. Происхождение человека</t>
  </si>
  <si>
    <t>DVD-фильм Анатомия -  1</t>
  </si>
  <si>
    <t>DVD-фильм Анатомия -  2</t>
  </si>
  <si>
    <t>DVD-фильм Жить или не жить… (русс., англ.)</t>
  </si>
  <si>
    <t>DVD-фильм Экология. ХХI век</t>
  </si>
  <si>
    <t>DVD-фильм Систематика растений: Часть 1. Мхи, плауны, хвощи, папоротники   (18 сюжетов, 26 мин)</t>
  </si>
  <si>
    <t>DVD-фильм Систематика растений: Часть 2. Голосеменные (6 сюжетов, 16 мин)</t>
  </si>
  <si>
    <t>DVD-фильм Систематика растений: Часть 3. Крестоцветные, розоцветные, бобовые  (6 сюжетов, 19 мин)</t>
  </si>
  <si>
    <t>DVD-фильм Систематика растений: Часть 4. Сложноцветные, пасленовые, злаки, лилейные (8 сюжетов, 25 мин)</t>
  </si>
  <si>
    <t>DVD-фильм Анатомия и морфология растений  Часть 1. Семя. Корень  (16 сюжетов, 29 мин)</t>
  </si>
  <si>
    <t>DVD-фильм Анатомия и морфология растений  Часть 2. Общие признаки, разнообразие побегов. Почка  (6 сюжетов, 31 мин)</t>
  </si>
  <si>
    <t>DVD-фильм Анатомия и морфология растений  Часть 3. Стебель. Лист  (17 сюжетов, 36 мин)</t>
  </si>
  <si>
    <t>DVD-фильм Анатомия и морфология растений  Часть 4. Цветок. Соцветие. Плод  (4 сюжета, 26 мин)</t>
  </si>
  <si>
    <t>DVD-фильм Основные отряды птиц. Часть 1 (3 сюжета, 28 мин)</t>
  </si>
  <si>
    <t>DVD-фильм Основные отряды птиц. Часть 2(10 сюжетов, 26 мин)</t>
  </si>
  <si>
    <t>DVD-фильм Сезонные явления в жизни птиц (5 сюжетов, 26 мин)</t>
  </si>
  <si>
    <t>DVD-фильм Домашние птицы  (8 сюжетов, 22 мин)</t>
  </si>
  <si>
    <t>DVD-фильм Генетика  (16 сюжетов, 36 мин)</t>
  </si>
  <si>
    <t>DVD-фильм Основы селекции  (7 сюжетов, 28 мин)</t>
  </si>
  <si>
    <t>DVD-фильм Цитология  (13 сюжетов, 34 мин)</t>
  </si>
  <si>
    <t>DVD-фильм Экологические факторы. Свет (8 сюжетов, 31 мин)</t>
  </si>
  <si>
    <t>DVD-фильм Экологические факторы. Влажность  (9 сюжетов, 23 мин)</t>
  </si>
  <si>
    <t>DVD-фильм Экологические факторы. Температура (9 сюжетов, 19 мин)</t>
  </si>
  <si>
    <t>DVD-фильм Биотические отношения (7 сюжетов, 26 мин)</t>
  </si>
  <si>
    <t>DVD-фильм Правила поведения в природе  (6 сюжетов, 55 мин)</t>
  </si>
  <si>
    <t>DVD-фильм Охрана природы. Заповедник, национальный парк, заказник   (14 сюжетов, 45 мин)</t>
  </si>
  <si>
    <t>DVD-фильм Охрана животных и растений  (10 сюжетов, 54 мин)</t>
  </si>
  <si>
    <t>DVD-фильм Экологические экскурсии. Лес. Луг (12 сюжетов, 34 мин)</t>
  </si>
  <si>
    <t>DVD-фильм Экологические экскурсии. Пресный водоём. Болото (9 сюжетов, 29 мин)</t>
  </si>
  <si>
    <t>Коллекции (химия)</t>
  </si>
  <si>
    <t>Коллекция "Алюминий"</t>
  </si>
  <si>
    <t>Коллекция "Алюминий" (15 паспарту)</t>
  </si>
  <si>
    <t>Коллекция "Волокна демонстрационная"</t>
  </si>
  <si>
    <t>Коллекция "Волокна" (15 паспарту)</t>
  </si>
  <si>
    <t>Коллекция "Волокна" (с раздаточным материалом)</t>
  </si>
  <si>
    <t>Коллекция "Каменный уголь и продукты его переработки"</t>
  </si>
  <si>
    <t>Коллекция "Каменный уголь и продукты его переработки" (15 паспарту)</t>
  </si>
  <si>
    <t>Коллекция "Каучук и продукты ее переработки"</t>
  </si>
  <si>
    <t>Коллекция "Металлы" (15 паспарту)</t>
  </si>
  <si>
    <t>Коллекция "Минеральные удобрения" (15 паспарту)</t>
  </si>
  <si>
    <t>Коллекция "Нефть и продукты ее переработки"</t>
  </si>
  <si>
    <t>Коллекция "Нефть и продукты ее переработки" (15 паспарту)</t>
  </si>
  <si>
    <t>Коллекция "Пластмассы"</t>
  </si>
  <si>
    <t>Коллекция "Пластмассы" (15 паспарту)</t>
  </si>
  <si>
    <t>Коллекция "Раздаточные образцы полезных ископаемых и металлов" (15 видов)</t>
  </si>
  <si>
    <t>Коллекция "Стекло и изделия из стекла"</t>
  </si>
  <si>
    <t>Коллекция "Стекло и изделия из стекла" (15 паспарту)</t>
  </si>
  <si>
    <t>Коллекция "Сырье для топливной промышленности" (раздаточная)</t>
  </si>
  <si>
    <t>Коллекция "Сырье для химической промышленности" (раздаточная)</t>
  </si>
  <si>
    <t>Коллекция "Топливо"</t>
  </si>
  <si>
    <t>Коллекция "Топливо" (15 паспарту)</t>
  </si>
  <si>
    <t>Коллекция "Чугун и сталь"</t>
  </si>
  <si>
    <t>Коллекция "Чугун и сталь" (15 паспарту)</t>
  </si>
  <si>
    <t>Коллекция "Шкала твердости"</t>
  </si>
  <si>
    <t>Коллекция "Шкала твердости" (15 паспарту)</t>
  </si>
  <si>
    <t>Приборы общего назначения  (химия)</t>
  </si>
  <si>
    <t>Комплект электроснабжения кабинета химии (до 16 учащихся)</t>
  </si>
  <si>
    <t>Приборы демонстрационные  (химия)</t>
  </si>
  <si>
    <t>Аппарат для дистилляции воды</t>
  </si>
  <si>
    <t>Набор склянок для растворов 250 мл. (с притертой пробкой)</t>
  </si>
  <si>
    <t>Хранилище для химических реактивов</t>
  </si>
  <si>
    <t>Центрифуга демонстрационная</t>
  </si>
  <si>
    <t>Комплект этикеток самоклеющихся демонстрационных (36шт)</t>
  </si>
  <si>
    <t>Наборы лабораторные  (химия)</t>
  </si>
  <si>
    <t>Весы электронные лабораторные</t>
  </si>
  <si>
    <t>Прибор для опытов по химии с электрическим током (лабораторный)</t>
  </si>
  <si>
    <t>Комплект средств индивидуальной защиты учащегося</t>
  </si>
  <si>
    <t>Набор посуды для ученического эксперемента</t>
  </si>
  <si>
    <t>Комплект этикеток самоклеющихся лабораторных</t>
  </si>
  <si>
    <t>Микролаборатория для химического эксперимента (с ППГ, набором керамики и фарфора)</t>
  </si>
  <si>
    <t>Микролаборатория для химического эксперимента (с нагревателем для пробирок)</t>
  </si>
  <si>
    <t>Лабораторный комплект для начального обучения химии</t>
  </si>
  <si>
    <t>Химический эксперимент   Метод. реком. по использованию микролаборатории для химического эксперимента. (CD)</t>
  </si>
  <si>
    <t>Метод. реком.по химии Ученический эксперимент с использованием микролаборатории для химического эксперимента (в двух частях)</t>
  </si>
  <si>
    <t>Принадлежности для опытов  (химия)</t>
  </si>
  <si>
    <t>Горелка универсальная</t>
  </si>
  <si>
    <t>Комплект колб</t>
  </si>
  <si>
    <t>Пластина для капельного анализа (8 гнезд)</t>
  </si>
  <si>
    <t>Сетка Кольбе (электростатическая)</t>
  </si>
  <si>
    <t>Горючее для спиртовок</t>
  </si>
  <si>
    <t>Лоток для раздаточного материала</t>
  </si>
  <si>
    <t>Пластина для работ с малым количеством веществ</t>
  </si>
  <si>
    <t>Наборы химических реактивов  (химия)</t>
  </si>
  <si>
    <t>Набор №    1 ОС Кислоты</t>
  </si>
  <si>
    <t>Набор №    2 ОС Кислоты</t>
  </si>
  <si>
    <t>Набор №    3 ОС Гидроксиды</t>
  </si>
  <si>
    <t>Набор №    4 ОС Оксиды металлов</t>
  </si>
  <si>
    <t>Набор №    5 ОС Металлы (большой)</t>
  </si>
  <si>
    <t>Набор №    5 ОС Металлы (малый)</t>
  </si>
  <si>
    <t>Набор №    6 ОС Щелочные и щелочноземельные металлы</t>
  </si>
  <si>
    <t>Набор №    7 ОС Огнеопасные вещества</t>
  </si>
  <si>
    <t>Набор №    8 ОС Галогены</t>
  </si>
  <si>
    <t>Набор №    9 ОС Галогениды</t>
  </si>
  <si>
    <t>Набор №   10 ОС Сульфаты. Сульфиты. Сульфиды</t>
  </si>
  <si>
    <t>Набор №   11 ОС Карбонаты</t>
  </si>
  <si>
    <t>Набор №   12 ОС Фосфаты. Силикаты</t>
  </si>
  <si>
    <t>Набор №   13 ОС Ацетаты. Роданиды. Цианиды</t>
  </si>
  <si>
    <t>Набор №   14 ОС Соединения марганца</t>
  </si>
  <si>
    <t>Набор №   15 ОС Соединения хрома</t>
  </si>
  <si>
    <t>Набор №   16 ОС Нитраты</t>
  </si>
  <si>
    <t>Набор №   17 ОС Индикаторы</t>
  </si>
  <si>
    <t>Набор №   18 ОС Минеральные удобрения</t>
  </si>
  <si>
    <t>Набор №   19 ОС Углеводороды</t>
  </si>
  <si>
    <t>Набор №   20 ОС Кислородсодержащие органические вещества</t>
  </si>
  <si>
    <t>Набор №   21 ОС Кислоты органические</t>
  </si>
  <si>
    <t>Набор №   22 ОС Углеводы. Амины</t>
  </si>
  <si>
    <t>Набор №   23 ОС Образцы органических веществ</t>
  </si>
  <si>
    <t>Набор №   24 ОС Материалы</t>
  </si>
  <si>
    <t>Набор №  1 В "Кислоты"</t>
  </si>
  <si>
    <t>Набор №  1 С "Кислоты"</t>
  </si>
  <si>
    <t>Набор №  3 ВС "Щелочи"</t>
  </si>
  <si>
    <t>Набор №  5 С "Органические вещества"</t>
  </si>
  <si>
    <t>Набор №  6 С "Органические вещества"</t>
  </si>
  <si>
    <t>Набор №  7 С "Минеральные удобрения"</t>
  </si>
  <si>
    <t>Набор №  8 С "Иониты"</t>
  </si>
  <si>
    <t>Набор №  9 ВС "Образование неорганических веществ"</t>
  </si>
  <si>
    <t>Набор № 11 С "Соли для демонстрации опытов"</t>
  </si>
  <si>
    <t>Набор № 12 ВС "Неорганические вещества"</t>
  </si>
  <si>
    <t>Набор № 13 ВС "Галогениды"</t>
  </si>
  <si>
    <t>Набор № 14 ВС "Сульфаты, сульфиты"</t>
  </si>
  <si>
    <t>Набор № 15 ВС "Галогены"</t>
  </si>
  <si>
    <t>Набор № 16 ВС "Металлы,оксиды"</t>
  </si>
  <si>
    <t>Набор № 17 С "Нитраты" большой</t>
  </si>
  <si>
    <t>Набор № 17 С "Нитраты" малый</t>
  </si>
  <si>
    <t>Набор № 18 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</si>
  <si>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</si>
  <si>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</si>
  <si>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</si>
  <si>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22 ВС "Индикаторы"</t>
  </si>
  <si>
    <t>Набор № 24 ВС "Щелочные и щелочно-земельные металлы"</t>
  </si>
  <si>
    <t>Набор № 25 "Для проведения термических работ"</t>
  </si>
  <si>
    <t>Таблицы демонстрационные  (химия)</t>
  </si>
  <si>
    <t>Портреты выдающихся химиков (дерев. рамка, под стеклом  8 штук)</t>
  </si>
  <si>
    <t>Портреты химиков (16 шт, ф А3)</t>
  </si>
  <si>
    <t>Таблицы Белки и нуклеиновые кислоты 8 таблиц</t>
  </si>
  <si>
    <t>Таблицы Номенклатура 6 таблиц</t>
  </si>
  <si>
    <t>Таблицы Строение вещества 10 таблиц</t>
  </si>
  <si>
    <t>Таблицы Химические реакции 8 таблиц</t>
  </si>
  <si>
    <t>Таблицы Органическая химия  7 таблиц</t>
  </si>
  <si>
    <t>Таблицы Неорганическая химия 9 таблиц</t>
  </si>
  <si>
    <t>Таблицы Химия 8-9 классы 20 таблиц</t>
  </si>
  <si>
    <t>Таблицы Химия 10-11 классы 20 таблиц</t>
  </si>
  <si>
    <t>Таблицы Основы химических знаний. Правила проведения лабораторных работ 6 таблиц</t>
  </si>
  <si>
    <t>Таблицы Химия. Инструктивные таблицы (20 таблиц)</t>
  </si>
  <si>
    <t>Таблицы Начала химии 18 таблиц</t>
  </si>
  <si>
    <t>Таблицы Химия. Металлы 12 таблиц</t>
  </si>
  <si>
    <t>Таблицы Химия. Растворы. Электролитическая диссоциация 13 таблиц</t>
  </si>
  <si>
    <t>Таблицы Химия. Неметаллы 18 таблиц</t>
  </si>
  <si>
    <t>Таблицы Химия. Химическое производство. Металлургия 17 таблиц</t>
  </si>
  <si>
    <t>Комплект таблиц для 9-11 кл. "Валеология и орг. химия" Комплект 1</t>
  </si>
  <si>
    <t>Комплект таблиц для 9-11 кл. "Валеология и орг. химия" Комплект 2</t>
  </si>
  <si>
    <t>Комплект таблиц по орг. химии "Высокомолекулярные вещества. Полимеры" (16 табл., формат А1, лам.)</t>
  </si>
  <si>
    <t>Комплект таблиц по орг. химии "Природные источники углеводородов. Переработка. Синтез"(12т.,А1,лам)</t>
  </si>
  <si>
    <t>Таблицы виниловые  (химия)</t>
  </si>
  <si>
    <t>Таблица виниловая Правила безопасности на уроке химии 700х1000</t>
  </si>
  <si>
    <t>Таблица виниловая Правила безопасности на уроке химии 1400х1000</t>
  </si>
  <si>
    <t>Таблица виниловая Плотность и температура плавления  металлов 600 x 2000</t>
  </si>
  <si>
    <t>Таблица виниловая Плотность и температура плавления  металлов 450 x 2000</t>
  </si>
  <si>
    <t>Таблица виниловая Электрохимический ряд напряжений металлов  600 x 2000</t>
  </si>
  <si>
    <t>Таблица виниловая Электрохимический ряд напряжений металлов  450 x 2000</t>
  </si>
  <si>
    <t>Таблица виниловая Электрохимический ряд напряжений металлов Ряд электроотрицательности неметаллов   600 x 2000</t>
  </si>
  <si>
    <t>Таблица виниловая Электрохимический ряд напряжений металлов   Ряд электроотрицательности неметаллов  450 x 2000</t>
  </si>
  <si>
    <t>Таблица виниловая Ряд электроотрицательности элементов   450 x 2000</t>
  </si>
  <si>
    <t>Таблица виниловая Ряд электроотрицательности элементов   600 x 2000</t>
  </si>
  <si>
    <t>Таблица виниловая Периодическая система Д.И.Менделеева (доработанная и расширенная) 1200х1700</t>
  </si>
  <si>
    <t>Таблица виниловая Периодическая система Д.И.Менделеева (доработанная и расширенная) 1000х1400</t>
  </si>
  <si>
    <t>Таблица виниловая Периодическая система Д.И.Менделеева (доработанная и расширенная) 700х1000</t>
  </si>
  <si>
    <t>Таблица виниловая Растворимость солей, кислот и оснований в воде 700х1000</t>
  </si>
  <si>
    <t>Таблица виниловая Растворимость солей, кислот и оснований в воде+электрохимический ряд напряжений металлов  700х1000</t>
  </si>
  <si>
    <t>Таблица виниловая Растворимость некоторых веществ в воде при  t=25°C и их молекулярные массы  700х1000</t>
  </si>
  <si>
    <t>Таблица виниловая Растворимость солей и оснований в воде (анионы и катионы)  700х1000</t>
  </si>
  <si>
    <t>Таблица виниловая Правила безопасности на уроке химии  700х1000</t>
  </si>
  <si>
    <t>Таблица виниловая Окраска индикаторов в различных средах  700х1000</t>
  </si>
  <si>
    <t>Таблица виниловая Сравнение понятий изомер и гомолог  700х1000</t>
  </si>
  <si>
    <t>Таблица виниловая Химические свойства металлов  700х1000</t>
  </si>
  <si>
    <t>Таблица виниловая Обобщение сведений о группах углеводородов  700х1000</t>
  </si>
  <si>
    <t>Таблица виниловая Относительные или молярные массы неорган.соединений  700х1000</t>
  </si>
  <si>
    <t>Таблица виниловая Химические свойства кислот, солей и оснований  700х1000</t>
  </si>
  <si>
    <t>Таблица виниловая Углеводороды  700х1000</t>
  </si>
  <si>
    <t>Таблица виниловая Органические соединения  700х1000</t>
  </si>
  <si>
    <t>Таблица виниловая Решение задач по химическим уравнениям  700х1000</t>
  </si>
  <si>
    <t>Таблица виниловая Физические величины, используемые при решении задач  700х1000</t>
  </si>
  <si>
    <t>Таблица виниловая Алгоритм описания свойств элемента по положению в периодической системе  700х1000</t>
  </si>
  <si>
    <t>Таблица виниловая Алгоритм описания реакции  700х1000</t>
  </si>
  <si>
    <t>Таблица виниловая Алгоритм характеристики вещества  700х1000</t>
  </si>
  <si>
    <t>Таблица виниловая Относительные электроотрицательности элементов  700х1000</t>
  </si>
  <si>
    <t>Таблица виниловая Химические знаки и округленные атомные массы важнейших элементов  700х1000</t>
  </si>
  <si>
    <t>Таблица виниловая Принцип электронного строения атомов химических элементов  700х1000</t>
  </si>
  <si>
    <t>Таблица виниловая Стандартные электродные потенциалы материалов  700х1000</t>
  </si>
  <si>
    <t>Таблица виниловая Классификация химических реакций  700х1000</t>
  </si>
  <si>
    <t>Таблица виниловая Выполняйте опыты только по инструкции  700х1000</t>
  </si>
  <si>
    <t>Таблица виниловая Химическая связь  700х1000</t>
  </si>
  <si>
    <t>Таблица виниловая Строение атома  700х1000</t>
  </si>
  <si>
    <t>Таблица виниловая Электрохимические системы.Электроды 1-го рода  700х1000</t>
  </si>
  <si>
    <t>Таблица виниловая Общие константы нестойкости некоторых комплексных ионов  700х1000</t>
  </si>
  <si>
    <t>Таблица виниловая Перенапряжение выделения водорода и ионизации кислорода при плотности тока 1 мА/см2 на различных металлах  700х1000</t>
  </si>
  <si>
    <t>Таблица виниловая Константы диссоциации воды и некоторых cлюбых кислот и оснований в водных растворах   700х1000</t>
  </si>
  <si>
    <t>Таблица виниловая Стандартные термодинамические величины некоторых веществ  700х1000</t>
  </si>
  <si>
    <t>Таблица виниловая Стандартные электродные потенциалы металлов  700х1000</t>
  </si>
  <si>
    <t>Таблица виниловая Электродные потенциалы металлов в различных средах, В  700х1000</t>
  </si>
  <si>
    <t>Таблица виниловая Плотность растворов кислот, щелочей и солей различных концентраций при 15° C   700х1000</t>
  </si>
  <si>
    <t>Таблица виниловая Произведение растворимости малорастворимых в воде электролитов при 25°с  700х1000</t>
  </si>
  <si>
    <t xml:space="preserve">Комплекты кодотранспарантов и слайд-комплектов  (химия) </t>
  </si>
  <si>
    <t>Кодотранспаранты Электронные оболочки атомов и Периодический закон  (12 шт)</t>
  </si>
  <si>
    <t>Кодотранспаранты Виды химических связей  (9 шт)</t>
  </si>
  <si>
    <t>Кодотранспаранты Процессы окисления-восстановления  (4 шт)</t>
  </si>
  <si>
    <t>Кодотранспаранты Элементы и их свойства  (11 шт)</t>
  </si>
  <si>
    <t>Кодотранспаранты Гибридизация орбиталей  (5 шт)</t>
  </si>
  <si>
    <t>Кодотранспаранты Азот и его соединения. Промышленный синтез аммиака  (16 шт)</t>
  </si>
  <si>
    <t>Кодотранспаранты Сера и ее соединения. Производство серной кислоты  (19 шт)</t>
  </si>
  <si>
    <t>Слайд-комплект Химия. Органические соединения 20 слайдов</t>
  </si>
  <si>
    <t>DVD-фильмы  (химия)</t>
  </si>
  <si>
    <t>DVD-фильм Химия. 8 класс - часть 1</t>
  </si>
  <si>
    <t>DVD-фильм Химия. 8 класс - часть 2</t>
  </si>
  <si>
    <t>DVD-фильм  Химия - 9. Электролитическая дисоциация</t>
  </si>
  <si>
    <t>DVD-фильм Химия - 9. Химия элементов - неметаллов</t>
  </si>
  <si>
    <t>DVD-фильм Химия - 9. Химическое равновесие.</t>
  </si>
  <si>
    <t>DVD-фильм Химия 8 класс Часть 1. Первонач. химические понятия  (16 опытов, 48 мин)</t>
  </si>
  <si>
    <t>DVD-фильм Химия 8 класс Часть 2. Кислород. Водород  (16 опытов, 46 мин)</t>
  </si>
  <si>
    <t>DVD-фильм Химия 8 класс Часть 3. Вода. Растворы. Основания. (13 опытов, 44 мин)</t>
  </si>
  <si>
    <t>DVD-фильм Галогены.  Сера  (15 опытов, 38 мин)</t>
  </si>
  <si>
    <t>DVD-фильм Азот и фосфор   (13 опытов, 37 мин)</t>
  </si>
  <si>
    <t>DVD-фильм Углерод и кремний. Часть  1  (13 опытов, 33 мин)</t>
  </si>
  <si>
    <t>DVD-фильм Углерод и кремний. Часть  1  (10 опытов, 32 мин)</t>
  </si>
  <si>
    <t>DVD-фильм Металлы главных подгрупп. Часть 1  (7 опытов, 28 мин)</t>
  </si>
  <si>
    <t>DVD-фильм Металлы главных подгрупп. Часть 2.  (7 опытов, 24 мин)</t>
  </si>
  <si>
    <t>DVD-фильм Металлы побочных подгрупп (13 опытов, 41 мин)</t>
  </si>
  <si>
    <t>DVD-фильм Общие свойства металлов (5 опытов, 30 мин)</t>
  </si>
  <si>
    <t>DVD-фильм Химия и электрический ток (5 опытов, 22 мин)</t>
  </si>
  <si>
    <t>DVD-фильм Органическая химия: Часть 1. Предельные, непредельные, ароматические углеводороды (17 опытов, 36 мин)</t>
  </si>
  <si>
    <t>DVD-фильм Органическая химия:Часть 2. Природные источники углеводородов.Спирты и фенолы (13 опытов, 36 мин)</t>
  </si>
  <si>
    <t>DVD-фильм Органическая химия:Часть 3. Альдегиды и карбон кислоты. Сложные эфиры. Жир (20 опытов, 40 мин)</t>
  </si>
  <si>
    <t>DVD-фильм Органическая химия:Часть 4. Углеводы (11 опытов, 27 мин)</t>
  </si>
  <si>
    <t>DVD-фильм Органическая химия:Часть 5. Азотсодержащие орг. вещества.Белки. Синтетические высокомолекулярные  вещества(20 опытов, 28 мин)</t>
  </si>
  <si>
    <t>Таблицы демонстрационные (ин.яз)</t>
  </si>
  <si>
    <t>"Портреты немецких писателей" (дерев. рамка, под стеклом, комплект 5 шт)</t>
  </si>
  <si>
    <t>"Портреты французских писателей" (дерев. рамка, под стеклом, комплект 6 шт)</t>
  </si>
  <si>
    <t>"Портреты английских писателей" (дерев. рамка, под стеклом, комплект 5 шт)</t>
  </si>
  <si>
    <t>Таблицы Времена английского глагола 10 таблиц</t>
  </si>
  <si>
    <t>Таблицы Страдательный залог. Сложное дополнение. Косвенная речь 9 таблиц</t>
  </si>
  <si>
    <t>Таблицы Типы вопросов 6 таблиц</t>
  </si>
  <si>
    <t>Таблицы Существительное. Местоимение. Наречие 9 таблиц</t>
  </si>
  <si>
    <t>Таблицы виниловые (ин.яз)</t>
  </si>
  <si>
    <t>Таблица виниловая Карта Англии (ГАЯ)   700х1000</t>
  </si>
  <si>
    <t>Таблица виниловая Английский алфавит в картинках (с транскрипцией) (ГАЯ)   700х1000</t>
  </si>
  <si>
    <t>Таблица виниловая Транскрипция (ГАЯ)   700х1000</t>
  </si>
  <si>
    <t>Таблица виниловая Имя существительное (ГАЯ)   700х1000</t>
  </si>
  <si>
    <t>Таблица виниловая Глагол (ГАЯ)   700х1000</t>
  </si>
  <si>
    <t>Таблица виниловая Имя прилагательное (ГАЯ)   700х1000</t>
  </si>
  <si>
    <t>Таблица виниловая Местоимения (ГАЯ)   700х1000</t>
  </si>
  <si>
    <t>Таблица виниловая Предлоги (ГАЯ)   700х1000</t>
  </si>
  <si>
    <t>Таблица виниловая Время (ГАЯ)   700х1000</t>
  </si>
  <si>
    <t>Таблица виниловая Чтение букв   700х1000</t>
  </si>
  <si>
    <t>Таблица виниловая Карта Германии (ГНЯ) 700х1000</t>
  </si>
  <si>
    <t>Таблица виниловая Немецкий алфавит в картинках (с транскрипцией) (ГНЯ) 700х1000</t>
  </si>
  <si>
    <t>Таблица виниловая Знаки фонетической транскрипции (ГНЯ) 700х1000</t>
  </si>
  <si>
    <t>Таблица виниловая Имя существительное (ГНЯ) 700х1000</t>
  </si>
  <si>
    <t>Таблица виниловая Глагол 1-я таблица (ГНЯ) 700х1000</t>
  </si>
  <si>
    <t>Таблица виниловая Глагол 2-я таблица (ГНЯ) 700х1000</t>
  </si>
  <si>
    <t>Таблица виниловая Имя прилагательное (ГНЯ) 700х1000</t>
  </si>
  <si>
    <t>Таблица виниловая Местоимения (ГНЯ) 700х1000</t>
  </si>
  <si>
    <t>Таблица виниловая Предлоги (ГНЯ) 700х1000</t>
  </si>
  <si>
    <t>Таблица виниловая Время (ГНЯ) 700х1000</t>
  </si>
  <si>
    <t>Таблица виниловая Артикль (ГНЯ)  700х1000</t>
  </si>
  <si>
    <t>Таблица виниловая КАРТА ФРАНЦИИ с достопримечательностями ПАРИЖА (ГФЯ) 700х1000</t>
  </si>
  <si>
    <t>Таблица виниловая Французский Алфавит (ГФЯ) 700х1000</t>
  </si>
  <si>
    <t>Таблица виниловая Имя существительное (род, множ.число, конструкция) (ГФЯ) 700х1000</t>
  </si>
  <si>
    <t>Таблица виниловая Имя прилагательное (род,множ.число, степени притяж. и указат.) (ГФЯ) 700х1000</t>
  </si>
  <si>
    <t>Таблица виниловая Предлоги (места, движения, времени) (ГФЯ) 700х1000</t>
  </si>
  <si>
    <t>Таблица виниловая Местоимения (личные, указател, притяж., возвратные) (ГФЯ) 700х1000</t>
  </si>
  <si>
    <t>Таблица виниловая Наречия (по значению, степени, образование) (ГФЯ) 700х1000</t>
  </si>
  <si>
    <t>Таблица виниловая Знаки фонетической транскрипции (ГФЯ) 700х1000</t>
  </si>
  <si>
    <t>Таблица виниловая Время( вопросительные слова, дни недели, погода) (ГФЯ) 700х1000</t>
  </si>
  <si>
    <t>Таблица виниловая Имя числительное (ГФЯ) 700х1000</t>
  </si>
  <si>
    <t>Комбинированные наглядные пособия и кодотранспаранты (ин.яз)</t>
  </si>
  <si>
    <t>Кодотранспаранты Глагол ВЕ как смысловой (25 шт)</t>
  </si>
  <si>
    <t>Кодотранспаранты Глагол ВЕ как вспомогательный  (26 шт)</t>
  </si>
  <si>
    <t>Кодотранспаранты Глагол DO как смысловой  (27 шт)</t>
  </si>
  <si>
    <t>Кодотранспаранты Глагол DO как вспомогательный  (27 шт)</t>
  </si>
  <si>
    <t>Кодотранспаранты Глагол HAVE как смысловой  (22 шт)</t>
  </si>
  <si>
    <t>Кодотранспаранты Глагол HAVE как вспомогательный  (25 шт)</t>
  </si>
  <si>
    <t>Электронные наглядные пособия с приложением (ин.яз)</t>
  </si>
  <si>
    <t>Лондон   (СD-диск+20 слайдов)</t>
  </si>
  <si>
    <t>Знакомство с Великобританией  (СD-диск+20 слайдов)</t>
  </si>
  <si>
    <t>Париж  СD-диск</t>
  </si>
  <si>
    <t>Берлин СD-диск</t>
  </si>
  <si>
    <t>DVD-фильмы (ин.яз)</t>
  </si>
  <si>
    <t>DVD-фильм Английский для детей. Занимательный видеословарь. Часть 1. «Мои игрушки» (4-7 лет), 55 мин.</t>
  </si>
  <si>
    <t>DVD-фильм Английский для детей. Занимательный видеословарь. Ч. 2. «Мой дом» (4-7 л.)</t>
  </si>
  <si>
    <t>DVD-фильм Английский для детей. Занимательный видеословарь. Часть 3. «Зима. Новый Год. Рождество» (4-7 лет), 55 мин.</t>
  </si>
  <si>
    <t>DVD-фильм Английский для детей. Занимательный видеословарь. Часть 4. «Осень» (4-7 лет),</t>
  </si>
  <si>
    <t>DVD-фильм Английский для детей. Занимательный видеословарь. Часть 5. «Школа. Осенние праздники» (4-7 лет), 55 мин.</t>
  </si>
  <si>
    <t>DVD-фильм Английский язык для детей в стихах и песнях (4-7 лет), 35 мин.</t>
  </si>
  <si>
    <t>DVD-фильм Английский для младш. школьников 4 части (к учебному курсу Меркуловой)</t>
  </si>
  <si>
    <t>DVD-фильм Любимые герои говорят по-английски. 38 попугаев (мультфильмы на английском языке с русскими и английскими субтитрами), 80 мин.</t>
  </si>
  <si>
    <t>DVD-фильм Любимые герои говорят по-английски. Бременские музыканты (мультфильмы на английском языке с русскими и английскими субтитрами), 45 мин.</t>
  </si>
  <si>
    <t>DVD-фильм Любимые герои говорят по-английски. Винни-Пух (мультфильмы на английском языке с русскими субтитрами + альбом-словарик), 45 мин.</t>
  </si>
  <si>
    <t>DVD-фильм Любимые герои говорят по-английски. Котенок по имени Гав (мультфильмы «Котенок по имени Гав», Мешок яблок», «Бобик в гостях у Барбоса», «Вовка в тридевятом царстве» на английском языке с русскими и английскими субтитрами), 93 мин.</t>
  </si>
  <si>
    <t>DVD-фильм Любимые герои говорят по-английски. Малыш и Карлсон (мультфильмы на английском языке с русскими субтитрами + альбом-словарик), 75 мин.</t>
  </si>
  <si>
    <t>DVD Любимые герои говорят по-английски. Маугли (мультфильмы на английском языке с русскими и английскими субтитрами), 100 мин.</t>
  </si>
  <si>
    <t>DVD Любимые герои говорят по-английски. Трое из Простоквашино (мультфильмы на английском языке с русскими субтитрами + альбом-словарик), 105 мин.</t>
  </si>
  <si>
    <t>DVD Любимые герои говорят по-английски. Чебурашка  (мультфильмы на английском языке с русскими субтитрами + альбом-словарик), 135 мин.</t>
  </si>
  <si>
    <t>DVD-фильм Санкт-Петербург (4 языка: англ., исп., нем., япон.)</t>
  </si>
  <si>
    <t>DVD-фильм Санкт-Петербург. Спас на Крови (6 языков-русский,английский,немецкий,французский,испанский,итальянский)</t>
  </si>
  <si>
    <t>DVD-фильм Санкт-Петербург. Исаакиевский собор (6 языков-русский,английский,немецкий,французский,испанский,итальянский)</t>
  </si>
  <si>
    <t>DVD-фильм Санкт-Петербург и пригороды "Северная столица" (2 языка: англ., рус.)</t>
  </si>
  <si>
    <t>DVD-фильм Санкт-Петербург. Северная Венеция ( 5 языков - англ., немец., франц., испанский, итальянский)</t>
  </si>
  <si>
    <t>DVD-фильм Царское дело: Фонтаны Петербурга  ( 6 языков - русский. англ., немец., франц., испанский, итальянский)</t>
  </si>
  <si>
    <t>DVD-фильм Тайна Янтарной комнаты  ( 6 языков - русский. англ., немец., франц., испанский, итальянский)</t>
  </si>
  <si>
    <t>Кабинет иностранного языка</t>
  </si>
  <si>
    <t>Кабинет ОБЖ и Экологии</t>
  </si>
  <si>
    <t>Оборудование  (ОБЖ и Эко)</t>
  </si>
  <si>
    <t>Имитаторы ранений (набор)</t>
  </si>
  <si>
    <t>Таблицы демонстрационные (ОБЖ и Эко)</t>
  </si>
  <si>
    <t>Таблицы Основы безопасности жизнедеятельности 13 таблиц</t>
  </si>
  <si>
    <t>Таблицы Основы военной службы 10 таблиц</t>
  </si>
  <si>
    <t>Таблицы Терроризм 9 таблиц</t>
  </si>
  <si>
    <t>Таблицы Пожарная безопасность 11 таблиц</t>
  </si>
  <si>
    <t>Таблицы Символы воинской чести 5  таблиц</t>
  </si>
  <si>
    <t>Таблицы Оружие России 8 таблиц</t>
  </si>
  <si>
    <t>Таблицы Факторы, разрушающие здоровье человека 8 таблиц</t>
  </si>
  <si>
    <t>Таблицы Правила оказания первой медицинской помощи 15 таблиц</t>
  </si>
  <si>
    <t>Таблицы Поведение в криминогенных ситуациях 9 таблиц</t>
  </si>
  <si>
    <t>Таблицы Безопасность на улицах и дорогах 12 таблиц</t>
  </si>
  <si>
    <t>Таблицы Здоровый образ жизни 8 таблиц</t>
  </si>
  <si>
    <t>Таблицы Гигиена 8 таблиц</t>
  </si>
  <si>
    <t>Плакаты по ОБЖ</t>
  </si>
  <si>
    <t>Плакаты Дорожные знаки- к-т из 8 л.  ламиниров</t>
  </si>
  <si>
    <t>Плакаты Оказание первой помощи пострадавшим- к-т из 6 л.  ламиниров</t>
  </si>
  <si>
    <t>Плакаты Первичные средства пожаротушения - к-т из 4л. ламиниров</t>
  </si>
  <si>
    <t>Плакаты Пожарная безопасность - к-т из 3 л.   ламинированые</t>
  </si>
  <si>
    <t>Плакаты Осторожно! Терроризм - к-т из 3л. ламиниров</t>
  </si>
  <si>
    <t>Плакаты Компьютер и безопасность- к-т из 2 л. ламиниров</t>
  </si>
  <si>
    <t>Плакаты Действия населения при авариях и катастрофах</t>
  </si>
  <si>
    <t>Плакаты Действия населения при стихийных бедствиях</t>
  </si>
  <si>
    <t>Плакаты Средства защиты органов дыхания. Противогазы, респираторы</t>
  </si>
  <si>
    <t>Плакаты Умей действовать при пожаре</t>
  </si>
  <si>
    <t>Плакаты Первая помощь при чрезвычайных ситуациях</t>
  </si>
  <si>
    <t>Плакаты Уголок гражданской защиты</t>
  </si>
  <si>
    <t>Плакаты Терроризм — угроза обществу</t>
  </si>
  <si>
    <t>Плакаты Защитные сооружения ГО</t>
  </si>
  <si>
    <t>Плакаты Аварийно-спасательные и другие неотложные работы</t>
  </si>
  <si>
    <t>Плакаты Основы гражданской обороны и защиты от чрезвычайных ситуаций</t>
  </si>
  <si>
    <t>Плакаты Государственные символы и символы МЧС России  (14 плакатов размером 41х30 см).</t>
  </si>
  <si>
    <t>Плакаты Уголок безопасности школьника  (10 плакатов размером 41х30 см)</t>
  </si>
  <si>
    <t>Плакаты Радиационная и химическая защита  (9 плакатов размером 41х30 см)</t>
  </si>
  <si>
    <t>Плакаты Пожарная безопасность на объекте  (9 плакатов размером 41х30 см)</t>
  </si>
  <si>
    <t>Плакаты Безопасность людей на водных объектах  (9 плакатов размером 41х30 см)</t>
  </si>
  <si>
    <t>Плакаты Охрана труда на объекте</t>
  </si>
  <si>
    <t>Плакаты Основы безопасности жизнедеятельности</t>
  </si>
  <si>
    <t>Плакаты Электробезопасность на объекте (6 плакатов размером 30х41 см)</t>
  </si>
  <si>
    <t xml:space="preserve">Таблицы виниловые по ОБЖ </t>
  </si>
  <si>
    <t>Таблица виниловая Общий порядок оказания первой помощи пострадавшим 700х1000</t>
  </si>
  <si>
    <t>Таблица виниловая Порядок действий при ранениях и термических ожогах 700х1000</t>
  </si>
  <si>
    <t>Таблица виниловая Порядок действий при внезапной смерти 700х1000</t>
  </si>
  <si>
    <t>Таблица виниловая Порядок действий при переломах конечностей 700х1000</t>
  </si>
  <si>
    <t>Таблица виниловая Порядок действий при опасном кровотечении 700х1000</t>
  </si>
  <si>
    <t>Таблица виниловая Порядок действий при коматозном состоянии пострадавшего 700х1000</t>
  </si>
  <si>
    <t>Таблица виниловая Средства защиты в электроустановках 700х1000</t>
  </si>
  <si>
    <t>Таблица виниловая Опасные факторы действия электрического тока 700х1000</t>
  </si>
  <si>
    <t>Таблица виниловая Действия в случае поражения электрическим током 700х1000</t>
  </si>
  <si>
    <t>Таблица виниловая Правила безопасности при работе на лестнице 700х1000</t>
  </si>
  <si>
    <t>Таблица виниловая Пожарная безопасность Первичные средства пожаротушения 700х1000</t>
  </si>
  <si>
    <t>Таблица виниловая Действия при пожаре 700х1000</t>
  </si>
  <si>
    <t>Таблица виниловая Действия при пожаре в школах, детских дошкольных учреждениях 700х1000</t>
  </si>
  <si>
    <t>Таблица виниловая Действия при пожаре в жилом доме 700х1000</t>
  </si>
  <si>
    <t>Таблица виниловая Правила поведения 700х1000</t>
  </si>
  <si>
    <t>Таблицы виниловые по Экологии (ОБЖ и Эко)</t>
  </si>
  <si>
    <t>Таблица демонстрационная "Растения Красной книги" (винил 70х100)</t>
  </si>
  <si>
    <t>Оборудование для практических занятий по экологии (ОБЖ и Эко)</t>
  </si>
  <si>
    <t>Дозиметр</t>
  </si>
  <si>
    <t>Микроскоп школьный</t>
  </si>
  <si>
    <t>Школьная метеостанция с будкой (на стойках)</t>
  </si>
  <si>
    <t>Гигрометр психрометрический</t>
  </si>
  <si>
    <t>Угломер вертикальный</t>
  </si>
  <si>
    <t>Слайт-комплекты и кодотранспаранты (ОБЖ и Эко)</t>
  </si>
  <si>
    <t>Кодотранспаранты Ядовитые и жалящие животные  (13 шт)</t>
  </si>
  <si>
    <t>Слайд-комплект Охрана труда при сельскохозяйственных работах 20 слайдов</t>
  </si>
  <si>
    <t>Слайд-комплект Ядовитые растения 20 слайдов</t>
  </si>
  <si>
    <t>Слайд-комплект Подростковая наркомания. Выпуск 1 20 слайдов</t>
  </si>
  <si>
    <t>Слайд-комплект Подростковая наркомания. Навыки противостояния 20 слайдов</t>
  </si>
  <si>
    <t>Слайд-комплект Подростковая наркомания. Сопротивление распространению (40 слайдов)</t>
  </si>
  <si>
    <t>Слайд-комплект Знания сила СПИД победила 20 слайдов</t>
  </si>
  <si>
    <t>Комбинированное и электронные пособия (ОБЖ и Эко)</t>
  </si>
  <si>
    <t>Мультимедийный образовательный комплекс по профилактике дорожно-транспортного травматизма для учащихся 5–9 классов СD-диск+10 постеров</t>
  </si>
  <si>
    <t>Электронное пособие Антинаркотический марафон</t>
  </si>
  <si>
    <t>Электронное пособие Профилактика подростковой наркомании. Навыки противостояния</t>
  </si>
  <si>
    <t>Электронное пособие Красная ленточка</t>
  </si>
  <si>
    <t>Электронное пособие ВИЧ-инфекция и СПИД</t>
  </si>
  <si>
    <t>Комбинированное наглядное пособие Детство без алкоголя</t>
  </si>
  <si>
    <t>Комбинированное наглядное пособие Наркомания. Угроза и защита СD-диск+20 слайдов</t>
  </si>
  <si>
    <t>DVD-фильмы (ОБЖ и Эко)</t>
  </si>
  <si>
    <t>DVD-фильм   Алкоголь. Признать виновным</t>
  </si>
  <si>
    <t>DVD-фильм    ВИЧ. Знать, чтобы жить</t>
  </si>
  <si>
    <t>DVD-фильм    Право на жизнь (Профилактика наркоман.)</t>
  </si>
  <si>
    <t>DVD-фильм    ОБЖ. Основы безопасности на воде</t>
  </si>
  <si>
    <t>DVD-фильм   Травматизм. Оказание первой медпомощи</t>
  </si>
  <si>
    <t>DVD-фильм    ОБЖ.Основы противопожарной безопасности</t>
  </si>
  <si>
    <t>DVD-фильм   ОБЖ. Чрезвычайные ситуации природного и техногенного характера</t>
  </si>
  <si>
    <t>DVD-фильм НАРКОМАНИЯ (предупреждение, пофилактика, лечение)</t>
  </si>
  <si>
    <t>DVD-фильм НЕЗАВИСИМОСТЬ</t>
  </si>
  <si>
    <t>DVD-фильм Бросить курить? Просто! (О вреде курения, причины и последствия), 53 мин.</t>
  </si>
  <si>
    <t>DVD-фильм ИГРА ОКОНЧЕНА!</t>
  </si>
  <si>
    <t>Измерительные демонстрационные приборы (физика)</t>
  </si>
  <si>
    <t>Двухканальный цифровой запоминающий USB-осциллограф (частота оцифровки до 400 кГц)</t>
  </si>
  <si>
    <t>Датчик абсолютного давления  0-200 кПа</t>
  </si>
  <si>
    <t>Датчик относительного давления ± 100 кПа</t>
  </si>
  <si>
    <t>Датчик pH</t>
  </si>
  <si>
    <t>Датчик влажности</t>
  </si>
  <si>
    <t>Датчик ионизирующего излучения</t>
  </si>
  <si>
    <t>Датчик оптической плотности 525 нм (зеленый)</t>
  </si>
  <si>
    <t>Датчик оптической плотности 590 нм (желтый)</t>
  </si>
  <si>
    <t>Датчик температуры 0 - 1000°С</t>
  </si>
  <si>
    <t>Датчик температуры 0 - 100°С</t>
  </si>
  <si>
    <t>Датчик электропроводности растворов</t>
  </si>
  <si>
    <t>Комплекты электроснабжения (физика)</t>
  </si>
  <si>
    <t>Комплект электроснабжения до 30 мест с ВУ-4М</t>
  </si>
  <si>
    <t>Комплект электроснабжения до 16 мест с ВУ-4М</t>
  </si>
  <si>
    <t>Приборы и принадлежности общего назначения (физика)</t>
  </si>
  <si>
    <t>Термометр электронный (-50  +200)</t>
  </si>
  <si>
    <t>Телескоп-рефрактор</t>
  </si>
  <si>
    <t>Цифровой мультиметр демонстрационный</t>
  </si>
  <si>
    <t>Комплект цифровых измерителей тока и напряжения демонстрационный</t>
  </si>
  <si>
    <t>Микрофон электродинамический</t>
  </si>
  <si>
    <t>Приборы демонстрационные по механике (физика)</t>
  </si>
  <si>
    <t>Желоб Галилея</t>
  </si>
  <si>
    <t>Набор демонстрационный Вращательное движение</t>
  </si>
  <si>
    <t>Набор демонстрационный «Механика»</t>
  </si>
  <si>
    <t>Набор демонстрационный Механические колебания и волны</t>
  </si>
  <si>
    <t>Набор по динамике (воздушный трек с источником сжатого воздуха)</t>
  </si>
  <si>
    <t>Прибор для демонстрации инерции и инертности тела</t>
  </si>
  <si>
    <t>Жгут резиновый (набор из 4-х штук)</t>
  </si>
  <si>
    <t>Приборы демонстрационные механические колебания и волны (физика)</t>
  </si>
  <si>
    <t>Набор шаров - маятников (5 шт.)</t>
  </si>
  <si>
    <t>Прибор для демонстрации вынужденных колебаний</t>
  </si>
  <si>
    <t>Прибор для демонстрации записи механических колебаний</t>
  </si>
  <si>
    <t>Прибор для демонстрации эффекта Доплера</t>
  </si>
  <si>
    <t>Набор демонстрационный Звуковые волны</t>
  </si>
  <si>
    <t>Приборы демонстрационные молекулярная физика и термодинамика (физика)</t>
  </si>
  <si>
    <t>Набор демонстрационный Молекулярная физика и тепловые явления</t>
  </si>
  <si>
    <t>Набор демонстрационный Газовые законы и свойства насыщенных паров</t>
  </si>
  <si>
    <t>Набор демонстрационный Магнитное поле кольцевых токов</t>
  </si>
  <si>
    <t>Прибор для демонстрации зависимости сопротивления металла от температуры</t>
  </si>
  <si>
    <t>Цилиндр с отпадающим дном</t>
  </si>
  <si>
    <t>Приборы демонстрационные по электричеству (физика)</t>
  </si>
  <si>
    <t>Комплект приборов и принадлежностей для демонстрации св-в электромагнитных волн</t>
  </si>
  <si>
    <t>Комплект дроссельных катушек</t>
  </si>
  <si>
    <t>Набор "Магниты кольцевые"</t>
  </si>
  <si>
    <t>Магазин резисторов на панели</t>
  </si>
  <si>
    <t>Набор демонстрационный Постоянный ток</t>
  </si>
  <si>
    <t>Набор демонстрационный Полупроводниковые приборы</t>
  </si>
  <si>
    <t>Набор демонстрационный Электродинамика</t>
  </si>
  <si>
    <t>Набор демонстрационный Электрический ток в вакууме</t>
  </si>
  <si>
    <t>Стрелки магнитные на штативах ДЕМ. (пара)</t>
  </si>
  <si>
    <t>Прибор Герца</t>
  </si>
  <si>
    <t>Набор спектральных трубок с источником питания(в комплекте трубки с газами: неон, гелий, криптон)</t>
  </si>
  <si>
    <t>Модель счетчика электрической энергии</t>
  </si>
  <si>
    <t>Прибор для демонстрации электромагнитной индукции (токи Фуко)</t>
  </si>
  <si>
    <t>Прибор для измерения емкости демонстрационный (цифровой)</t>
  </si>
  <si>
    <t>Прибор для измерения индуктивности демонстрационный (цифровой)</t>
  </si>
  <si>
    <t>Прибор по взаимодействию зарядов (электростатическая дорожка)</t>
  </si>
  <si>
    <t>Набор демонстрационный Логика</t>
  </si>
  <si>
    <t>Набор  для  демонстрации  опыта  Эрстеда</t>
  </si>
  <si>
    <t>Прибор для демонстрации взаимодействия параллельных токов</t>
  </si>
  <si>
    <t>Комплект  для демонстрации  поверхностного натяжения</t>
  </si>
  <si>
    <t>Приборы демонстрационные по оптике (физика)</t>
  </si>
  <si>
    <t>Дифракционная решетка 500 штр/мм</t>
  </si>
  <si>
    <t>Набор демонстрационный Геометрическая оптика (расширенный комплект)</t>
  </si>
  <si>
    <t>Набор демонстрационный Волновая ванна</t>
  </si>
  <si>
    <t>Осветитель для набора Волновая оптика</t>
  </si>
  <si>
    <t>Модель перископа</t>
  </si>
  <si>
    <t>Набор светофильтров</t>
  </si>
  <si>
    <t>Приборы лабораторные (физика)</t>
  </si>
  <si>
    <t>Комплект лабораторный Геометрическая оптика</t>
  </si>
  <si>
    <t>Комплект для изучения полупроводников (диоды)</t>
  </si>
  <si>
    <t>Комплект для изучения полупроводников (транзисторы, тиристоры)</t>
  </si>
  <si>
    <t>Комплект для изучения полупроводников (микросхемы)</t>
  </si>
  <si>
    <t>Комплект для изучения полупроводников (оптоэлектроника)</t>
  </si>
  <si>
    <t>Коммутационная плата для сборки электрических цепей</t>
  </si>
  <si>
    <t>Лабораторный набор Гидростатика , плавание тел.</t>
  </si>
  <si>
    <t>Лабораторный набор Исследование атмосферного давления</t>
  </si>
  <si>
    <t>Лабораторный набор Магнетизм.</t>
  </si>
  <si>
    <t>Лабораторный набор Механика, простые механизмы.</t>
  </si>
  <si>
    <t>Лабораторный набор Тепловые явления.</t>
  </si>
  <si>
    <t>Лабораторный набор Электричество</t>
  </si>
  <si>
    <t>Лабораторный набор Исследование изопроцессов в газах (с манометром)</t>
  </si>
  <si>
    <t>Лампочка на подставке</t>
  </si>
  <si>
    <t>Набор для лабораторных работ по электролизу "Электролит"</t>
  </si>
  <si>
    <t>Набор дифракционных решеток (4 шт.)</t>
  </si>
  <si>
    <t>Набор конденсаторов для практикума</t>
  </si>
  <si>
    <t>Набор по электростатике лабораторный</t>
  </si>
  <si>
    <t>Набор реактивов для демонстрационных опытов</t>
  </si>
  <si>
    <t>Прибор для исследования звуковых волн</t>
  </si>
  <si>
    <t>Лабораторный комплект по механике</t>
  </si>
  <si>
    <t>Лабораторный комплект по молекулярной физике и термодинамике</t>
  </si>
  <si>
    <t>Лабораторный комплект по электродинамике (с ВС-4,5)</t>
  </si>
  <si>
    <t>Лабораторный комплект по электродинамике (с БПА)</t>
  </si>
  <si>
    <t>Лабораторный комплект по электродинамике (с БПА, ЦАВ, электродвигателем)</t>
  </si>
  <si>
    <t>Лабораторный комплект по оптике</t>
  </si>
  <si>
    <t>Лабораторный комплект по квантовым явлениям модернизированный</t>
  </si>
  <si>
    <t>Методические рекомендации к лабораторным работам по механике</t>
  </si>
  <si>
    <t>Методические рекомендации к лабораторным работам по молекулярной физике и термодинамике</t>
  </si>
  <si>
    <t>Методические рекомендации к лабораторным работам по электродинамике</t>
  </si>
  <si>
    <t>Методические рекомендации к лабораторным работам по оптике</t>
  </si>
  <si>
    <t>Методические рекомендации к лабораторным работам по квантовым явлениям</t>
  </si>
  <si>
    <t>"Ученический эксперимент по физике. Механика" Методические рекомендации по использованию лабораторного комплекта по механике (CD)</t>
  </si>
  <si>
    <t>"Ученический эксперимент по физике. Молекулярная физика и термодинамика" Методические рекомендации по использованию лабораторного комплекта по молекулярной физике и термодинамике (CD)</t>
  </si>
  <si>
    <t>"Ученический эксперимент по физике. Электродинамика" Методические рекомендации по использованию лабораторного комплекта по электродинамике (CD)</t>
  </si>
  <si>
    <t>"Ученический эксперимент по физике. Оптика" Методические рекомендации по использованию лабораторного комплекта по оптике (CD)</t>
  </si>
  <si>
    <t>"Ученический эксперимент по физике. Квантовые явления" Методические рекомендации по использованию лабораторного комплекта по квантовым явлениям (CD)</t>
  </si>
  <si>
    <t>Комплект карточек «Механика»</t>
  </si>
  <si>
    <t>Набор Практикум Электродинамика</t>
  </si>
  <si>
    <t>Прибор для демонстрации равномерного движения лаб.</t>
  </si>
  <si>
    <t>Прибор для изучения траектории брошенного тела (с лотком дугообразным)</t>
  </si>
  <si>
    <t>Реостат-потенциометр РП-6М (лабораторный)</t>
  </si>
  <si>
    <t>Спираль-резистор</t>
  </si>
  <si>
    <t>Трибометр лабораторный</t>
  </si>
  <si>
    <t>Цифровой измерительный прибор</t>
  </si>
  <si>
    <t>Лабораторный набор "Электромагнит разборный с дет"</t>
  </si>
  <si>
    <t>Лабораторный секундомер</t>
  </si>
  <si>
    <t>Магазин сопротивлений лабораторный</t>
  </si>
  <si>
    <t>Магазин емкостей лабораторный</t>
  </si>
  <si>
    <t>Набор Переменный ток</t>
  </si>
  <si>
    <t>Набор «Физика 10» с цифровым мультиметром</t>
  </si>
  <si>
    <t>Факультатив (физика)</t>
  </si>
  <si>
    <t>Набор Свет и цвет (100 экспериментов)</t>
  </si>
  <si>
    <t>Набор Механика Галилео   (60 экспериментов)</t>
  </si>
  <si>
    <t>Набор Юный физик (120 экспериментов)</t>
  </si>
  <si>
    <t>Набор Азбука парфюмерии  (45 экспериментов)</t>
  </si>
  <si>
    <t>Набор Звездный мир  (80 экспериментов)</t>
  </si>
  <si>
    <t>Набор Лазерное шоу  (110 экспериментов)</t>
  </si>
  <si>
    <t>Установки лабораторные (физика)</t>
  </si>
  <si>
    <t>Лабораторная установка "Измерение длины световой волны с помощью колец Ньютона"</t>
  </si>
  <si>
    <t>Лабораторная установка "Изучение механического резонанса"</t>
  </si>
  <si>
    <t>Лабораторная установка "Исследование затухающих колебаний в колебательном контуре"</t>
  </si>
  <si>
    <t>Лабораторная установка "Исследование магнитного поля Земли"</t>
  </si>
  <si>
    <t>Лабораторная установка "Маятник Максвелла"</t>
  </si>
  <si>
    <t>Лабораторная установка "Маятник Обербека"</t>
  </si>
  <si>
    <t>Автономные цифровые измерительные приборы (физика)</t>
  </si>
  <si>
    <t>Измеритель давления и температуры</t>
  </si>
  <si>
    <t>Измеритель переменного магнитного поля</t>
  </si>
  <si>
    <t>Измеритель постоянного магнитного поля</t>
  </si>
  <si>
    <t>Измеритель электропроводности и температуры (Солемер)</t>
  </si>
  <si>
    <t>Измеритель РН и температуры</t>
  </si>
  <si>
    <t>Измеритель температуры электронный</t>
  </si>
  <si>
    <t>Индикатор угарного газа</t>
  </si>
  <si>
    <t>Наборы для практикумов на основе цифровых датчиков (физика)</t>
  </si>
  <si>
    <t>Набор для практикума "Механика"</t>
  </si>
  <si>
    <t>Набор для практикума "Молекулярная физика"</t>
  </si>
  <si>
    <t>Набор для практикума "Оптика"</t>
  </si>
  <si>
    <t>Набор для практикума "Электричество"</t>
  </si>
  <si>
    <t>Таблицы демонстрационные (физика)</t>
  </si>
  <si>
    <t>Портреты выдающихся физиков (дерев. рамка, под стеклом  8 штук)</t>
  </si>
  <si>
    <t>Портреты физиков (35 шт, ф А3)</t>
  </si>
  <si>
    <t>Таблицы Молекулярно-кинетическая теория 10 таблиц</t>
  </si>
  <si>
    <t>Таблицы Термодинамика 6 таблиц</t>
  </si>
  <si>
    <t>Таблицы Электродинамика 10 таблиц</t>
  </si>
  <si>
    <t>Таблицы Электростатика 8 таблиц</t>
  </si>
  <si>
    <t>Таблицы Законы сохранения. Динамика периодического  8 таблицдвижения</t>
  </si>
  <si>
    <t>Таблицы Квантовая физика 8 таблиц</t>
  </si>
  <si>
    <t>Таблицы Физика. Постоянный ток 8 таблиц</t>
  </si>
  <si>
    <t>Таблицы Физика. Электромагнетизм 10 таблиц</t>
  </si>
  <si>
    <t>Таблицы Статика. Специальная теория относительности 8 таблиц</t>
  </si>
  <si>
    <t>Таблицы Механические волны. Акустика 8 таблиц</t>
  </si>
  <si>
    <t>Таблицы Излучение и прием электромагнитных волн  8 таблиц</t>
  </si>
  <si>
    <t>Таблицы Магнитное поле 12 таблиц</t>
  </si>
  <si>
    <t>Таблицы Геометрическая и волновая оптика 18 таблиц</t>
  </si>
  <si>
    <t>Таблицы Эволюция Вселенной 12 таблиц</t>
  </si>
  <si>
    <t>Таблицы Физика высоких энергий 12 таблиц</t>
  </si>
  <si>
    <t>Таблицы виниловые (физика)</t>
  </si>
  <si>
    <t>Таблица виниловая Правила безопасности на уроке физики 700х1000</t>
  </si>
  <si>
    <t>Таблица виниловая Правила безопасности на уроке физики 1400х1000</t>
  </si>
  <si>
    <t>Таблица виниловая  Единицы физических величин + Основные физические постоянные  700х1000</t>
  </si>
  <si>
    <t>Таблица виниловая  Международная система СИ + Основные Физические Постоянные + Приставки для образования десятичных кратных  и  дольных единиц  700х1000</t>
  </si>
  <si>
    <t>Таблица виниловая  Международная система СИ + приставки для образования десятичных кратных и дольных единиц  700х1000</t>
  </si>
  <si>
    <t>Таблица виниловая  Физические величины + Фундаментальные константы  1000х1400</t>
  </si>
  <si>
    <t>Таблица виниловая  Международная система единиц ( СИ )  700х1000</t>
  </si>
  <si>
    <t>Таблица виниловая  Множители и приставки СИ  700х1000</t>
  </si>
  <si>
    <t>Таблица виниловая  Электродинамика ( Электрический ток + Элек. Поле + Элек. Сила + ЭДС Индукции + Закон Джоуля-Ленца)    700х1000</t>
  </si>
  <si>
    <t>Таблица виниловая  Электростатика ( Электростатическое поле + Элек. Заряд + Закон Кулона + Конденсаторы)  700х1000</t>
  </si>
  <si>
    <t>Таблица виниловая  Механика  700х1000</t>
  </si>
  <si>
    <t>Таблица виниловая  Геометрическая оптика  700х1000</t>
  </si>
  <si>
    <t>Таблица виниловая  Физ.константы.переходные множит.основные физ.постоянные  700х1000</t>
  </si>
  <si>
    <t>Таблица виниловая  Изображение в линзах. Оптические приборы  700х1000</t>
  </si>
  <si>
    <t>Таблица виниловая  Шкала электромагнитных излучений     60*200</t>
  </si>
  <si>
    <t>Таблица виниловая  Шкала электромагнитных излучений     45*200</t>
  </si>
  <si>
    <t>Таблица виниловая  Единицы физических величин + Основные физические постоянные  1000х1400</t>
  </si>
  <si>
    <t>Таблица виниловая  Международная система СИ + Основные Физические Постоянные + Приставки для образования десятичных кратных  и  дольных единиц  1000х1400</t>
  </si>
  <si>
    <t>Таблица виниловая  Международная система СИ + приставки для образования десятичных кратных и дольных единиц  1000х1400</t>
  </si>
  <si>
    <t>Таблица виниловая  Международная система единиц ( СИ )  1000х1400</t>
  </si>
  <si>
    <t>Таблица виниловая  Множители и приставки СИ  1000х1400</t>
  </si>
  <si>
    <t>Таблица виниловая  Электродинамика ( Электрический ток + Элек. Поле + Элек. Сила + ЭДС Индукции + Закон Джоуля-Ленца)    1000х1400</t>
  </si>
  <si>
    <t>Таблица виниловая  Электростатика ( Электростатическое поле + Элек. Заряд + Закон Кулона + Конденсаторы)  1000х1400</t>
  </si>
  <si>
    <t>Таблица виниловая  Механика  1000х1400</t>
  </si>
  <si>
    <t>Таблица виниловая  Геометрическая оптика  1000х1400</t>
  </si>
  <si>
    <t>Таблица виниловая  Физ.константы.переходные множит.основные физ.постоянные  1000х1400</t>
  </si>
  <si>
    <t>Таблица виниловая  Изображение в линзах. Оптические приборы  1000х1400</t>
  </si>
  <si>
    <t>Модели-аппликации (физика)</t>
  </si>
  <si>
    <t>Модель-аппликация "Деление урана. Цепная ядерная реакция" (ламинированная)</t>
  </si>
  <si>
    <t>Модель-аппликация "Лазер" (ламинированная)</t>
  </si>
  <si>
    <t>Модель-аппликация "Методы регистрации ионизирующих излучений" (ламинированная)</t>
  </si>
  <si>
    <t>Модель-аппликация "Модель атома Резерфорда-Бора" (ламинированная)</t>
  </si>
  <si>
    <t>Модель-аппликация "Открытие протона и нейтрона" (ламинированная)</t>
  </si>
  <si>
    <t>Модель-аппликация "Термоядерный синтез" (ламинированная)</t>
  </si>
  <si>
    <t>Модель-аппликация "Явление радиоактивности" (ламинированная)</t>
  </si>
  <si>
    <t>Модель-аппликация "Ядерное оружие" (ламинированная)</t>
  </si>
  <si>
    <t>Модель-аппликация "Ядерный реактор" (ламинированная)</t>
  </si>
  <si>
    <t>Комплекты кодотранспарантов и слайд-комплектов  (физика)</t>
  </si>
  <si>
    <t>Кодотранспаранты Геометрическая оптика (16 шт)</t>
  </si>
  <si>
    <t>Кодотранспаранты Электродинамика (12 шт)</t>
  </si>
  <si>
    <t>Кодотранспаранты Строение вещества и тепловые процессы (20 шт)</t>
  </si>
  <si>
    <t>Кодотранспаранты Динамика и элементы статики  (21 шт)</t>
  </si>
  <si>
    <t>Слайд-комплект Физика в машинах и приборах 20 слайдов</t>
  </si>
  <si>
    <t>Слайд-комплект Космонавтика России 20 слайдов</t>
  </si>
  <si>
    <t>DVD-фильмы (физика)</t>
  </si>
  <si>
    <t>DVD-фильм Физика. 1 (Лабораторные работы)</t>
  </si>
  <si>
    <t>DVD-фильм Физика. 8 Электрические явления</t>
  </si>
  <si>
    <t>DVD-фильм  Физика. 9 Магнетизм часть 1. (Магнитные явления)</t>
  </si>
  <si>
    <t>DVD-фильм Физика. 10 Магнетизм часть 2. (Магнитное поле земли)</t>
  </si>
  <si>
    <t>DVD-фильм Физика. 11 Электромагнитная индукция</t>
  </si>
  <si>
    <t>DVD-фильм Физика. 12 Тепловые явления</t>
  </si>
  <si>
    <t>DVD-фильм Физика. 13 Электростатические явления</t>
  </si>
  <si>
    <t>DVD-фильм Физика. 14 Электростатическое поле</t>
  </si>
  <si>
    <t>DVD-фильм Физика. 15 Энергия электростатического поля</t>
  </si>
  <si>
    <t>DVD-фильм  Физика. 16 Электрический ток в металлах  и в жидкостях</t>
  </si>
  <si>
    <t>DVD-фильм Физика. 17 Электрический ток в полупроводниках</t>
  </si>
  <si>
    <t>DVD-фильм  Физика. 18 Оптические явления в природе</t>
  </si>
  <si>
    <t>DVD-фильм  Физика. 19 Электрический ток</t>
  </si>
  <si>
    <t>DVD-фильм Физика. 20 Физика атома</t>
  </si>
  <si>
    <t>DVD-фильм Физика. 21 Источники тока в электрической цепи</t>
  </si>
  <si>
    <t>DVD-фильм  Физика. 22 Электрический ток в газах</t>
  </si>
  <si>
    <t>DVD-фильм . Физика. 23 Колебания и волны</t>
  </si>
  <si>
    <t>DVD-фильм  Физика. 24 Основы акустики</t>
  </si>
  <si>
    <t>DVD-фильм  Физика. 25 Диффузия</t>
  </si>
  <si>
    <t>DVD-фильм  Физика. 26 Фотоэффект</t>
  </si>
  <si>
    <t>DVD-фильм  Физика. 27 Интерференция</t>
  </si>
  <si>
    <t>DVD-фильм  Физика. 28 Электромагнитное излучение</t>
  </si>
  <si>
    <t>DVD-фильм  Физика. 29 Физика атомного ядра</t>
  </si>
  <si>
    <t>DVD-фильм  Физика. 30 Элементы специальной теории относительности</t>
  </si>
  <si>
    <t>DVD-фильм  Гидроаэростатика. Часть 1   (12 опытов, 39 мин)</t>
  </si>
  <si>
    <t>DVD-фильм  Гидроаэростатика. Часть 2   (12 опытов, 36 мин)</t>
  </si>
  <si>
    <t>DVD-фильм  Механические волны   (17 опытов, 42 мин)</t>
  </si>
  <si>
    <t>DVD-фильм  Механические колебания  (18 опытов, 38 мин)</t>
  </si>
  <si>
    <t>DVD-фильм  Молекулярная физика  (12 опытов, 26 мин)</t>
  </si>
  <si>
    <t>DVD-фильм  Основы МКТ. Часть 1   (12 опытов 35 мин)</t>
  </si>
  <si>
    <t>DVD-фильм  Основы МКТ. Часть 2   (11 опытов, 36 мин)</t>
  </si>
  <si>
    <t>DVD-фильм  Основы термодинамики  (10 опытов, 26 мин)</t>
  </si>
  <si>
    <t>DVD-фильм  Геометрич. оптика. Зеркала и призмы (12 опытов, 24 мин)</t>
  </si>
  <si>
    <t>DVD-фильм  Геометрическая оптика. Линзы   (11 опытов, 26 мин)</t>
  </si>
  <si>
    <t>DVD-фильм  Электростатика  (14 опытов, 24 мин)</t>
  </si>
  <si>
    <t>DVD-фильм  Постоянный электрический ток  (11 опытов, 25 мин)</t>
  </si>
  <si>
    <t>DVD-фильм  Магнитное поле  (18 опытов, 35 мин)</t>
  </si>
  <si>
    <t>DVD-фильм  Электрич. ток в различных средах. Часть 1  (10 опытов, 21 мин)</t>
  </si>
  <si>
    <t>DVD-фильм  Электрич. ток в различных средах. Часть 2  (11 опытов, 27 мин)</t>
  </si>
  <si>
    <t>DVD-фильм  Электромагнитная индукция  (9 опытов, 28 мин)</t>
  </si>
  <si>
    <t>DVD-фильм  Электромагнитные колебания. Часть 1  (6 опытов, 23 мин)</t>
  </si>
  <si>
    <t>DVD-фильм  Электромагнитные колебания. Часть 2 (6 опытов, 24 мин)</t>
  </si>
  <si>
    <t>DVD-фильм  Электромагнитные  волны  (12 опытов, 30 мин)</t>
  </si>
  <si>
    <t>DVD-фильм  Квантовые явления (9 опытов, 31 мин)</t>
  </si>
  <si>
    <t>DVD-фильм  Излучение и спектры (11 опытов, 31 мин)</t>
  </si>
  <si>
    <t>DVD-фильм  Волновая оптика  (19 опытов, 38 мин</t>
  </si>
  <si>
    <t>Общее оборудование (ИЗО)</t>
  </si>
  <si>
    <t>Мольберт деревянный напольный Хлопушка</t>
  </si>
  <si>
    <t>Ветка муляжей Апельсин</t>
  </si>
  <si>
    <t>Ветка муляжей Баклажан</t>
  </si>
  <si>
    <t>Ветка муляжей Груши</t>
  </si>
  <si>
    <t>Ветка муляжей Лимон</t>
  </si>
  <si>
    <t>Ветка муляжей Огурцы</t>
  </si>
  <si>
    <t>Ветка муляжей Персик</t>
  </si>
  <si>
    <t>Ветка муляжей Помидор</t>
  </si>
  <si>
    <t>Ветка муляжей Яблоко</t>
  </si>
  <si>
    <t>Ветка муляжей Абрикос</t>
  </si>
  <si>
    <t>Ветка муляжей Слива</t>
  </si>
  <si>
    <t>Коллекция Насекомые для рисования</t>
  </si>
  <si>
    <t>Чучело кролика</t>
  </si>
  <si>
    <t>Чучело рыбы</t>
  </si>
  <si>
    <t>Чучело сороки</t>
  </si>
  <si>
    <t>Гипсовые геометрические фигуры (ИЗО)</t>
  </si>
  <si>
    <t>Гипсовые орнаменты (ИЗО)</t>
  </si>
  <si>
    <t>Орнамент Полукапитель Коринфская</t>
  </si>
  <si>
    <t>Орнамент Полукапитель Дорическая</t>
  </si>
  <si>
    <t>Орнамент №6 Лист клена</t>
  </si>
  <si>
    <t>Орнамент №12 Тюльпан</t>
  </si>
  <si>
    <t>Орнамент № 16 Акантовый лист</t>
  </si>
  <si>
    <t>Орнамент № 17 Ваза</t>
  </si>
  <si>
    <t>Орнамент № 22  Трилистник</t>
  </si>
  <si>
    <t>Орнамент № 23  Звезда</t>
  </si>
  <si>
    <t>Гипсовые анатомические детали (ИЗО)</t>
  </si>
  <si>
    <t>Гипсовые бюсты, головы, маски (ИЗО)</t>
  </si>
  <si>
    <t>Таблицы демонстрационные (ИЗО)</t>
  </si>
  <si>
    <t>Таблицы Цветоведение 18 таблиц</t>
  </si>
  <si>
    <t>Таблицы Декоративно-прикладное искусство 6 таблиц</t>
  </si>
  <si>
    <t>Таблицы Мировая художественная культура. Стили и направления в русской живописи 16 таблиц+16 карт.</t>
  </si>
  <si>
    <t>Таблицы Мировая художественная культура. Жанры в русской живописи 16 таблиц+64 карт.</t>
  </si>
  <si>
    <t>Таблицы Дидактические раздаточные материалы "Мировая художественная культура. Жанры и стили в русской живописи" (10 арт-игр)+  144 карточки</t>
  </si>
  <si>
    <t>Таблицы Мировая художественная культура. Всемирная живопись 25 таблиц</t>
  </si>
  <si>
    <t>Таблицы Мировая художественная культура. Всемирная архитектура 20 таблиц</t>
  </si>
  <si>
    <t>Таблицы Черчение 18 таблиц</t>
  </si>
  <si>
    <t>Набор репродукций Детям о русской живописи (23 шт.)</t>
  </si>
  <si>
    <t>Набор репродукций Из собрания государственного Эрмитажа (26 шт.)</t>
  </si>
  <si>
    <t>Набор репродукций Комплект репродукций  Живопись Шишкина И.И  (25 шт)</t>
  </si>
  <si>
    <t>Христианские темы в искусстве. Комплект репродукций (23 шт.)</t>
  </si>
  <si>
    <t>Набор репродукций Мастера русского пейзажа. Комплект репродукций (30 шт.)</t>
  </si>
  <si>
    <t>Шедевры государственной Третьяковской галереи. Комплект репродукций (22 шт.)</t>
  </si>
  <si>
    <t>Набор репродукций Отечественная война 1812 г.</t>
  </si>
  <si>
    <t>Набор репродукций Изобразительное искусство 4 класс</t>
  </si>
  <si>
    <t>Набор репродукций Изобразительное искусство 2 класс</t>
  </si>
  <si>
    <t>Набор репродукций Жанры живописи 2 выпуск</t>
  </si>
  <si>
    <t>Набор репродукций Жанры живописи 1 выпуск</t>
  </si>
  <si>
    <t>Набор репродукций Времена года 2 выпуск</t>
  </si>
  <si>
    <t>Набор репродукций Изобразительное искусство 1 класс</t>
  </si>
  <si>
    <t>Набор репродукций Изобразительное искусство 3 класс</t>
  </si>
  <si>
    <t>Слайд-комплекты  (ИЗО)</t>
  </si>
  <si>
    <t>Слайд-комплект Павел Федотов 20 слайдов</t>
  </si>
  <si>
    <t>Слайд-комплект Передвижники  20 слайдов</t>
  </si>
  <si>
    <t>Слайд-комплект Михаил Врубель  20 слайдов</t>
  </si>
  <si>
    <t>Слайд-комплект Борис Кустодиев  20 слайдов</t>
  </si>
  <si>
    <t>Слайд-комплект Иван Крамской  20 слайдов</t>
  </si>
  <si>
    <t>Рокотов. Левицкий. Боровиковский 20 слайдов</t>
  </si>
  <si>
    <t>Слайд-комплект Автопортрет. XVIII-XIX вв. 20 слайдов</t>
  </si>
  <si>
    <t>Слайд-комплект Автопортрет. ХХ век 20 слайдов</t>
  </si>
  <si>
    <t>Слайд-комплект Орест Кипренский 20 слайдов</t>
  </si>
  <si>
    <t>Слайд-комплект Художники пишут художников 20 слайдов</t>
  </si>
  <si>
    <t>Слайд-комплект Илья Репин 20 слайдов</t>
  </si>
  <si>
    <t>Слайд-комплект Стили архитектуры 20 слайдов</t>
  </si>
  <si>
    <t>Слайд-комплект Архитектура. Готика 20 слайдов</t>
  </si>
  <si>
    <t>Слайд-комплект Архитектура. Итальянский Ренессанс 20 слайдов</t>
  </si>
  <si>
    <t>Слайд-комплект Ренессанс Франции. Замки Луары 20 слайдов</t>
  </si>
  <si>
    <t>Слайд-комплект Микеланджело. Скульптура 20 слайдов</t>
  </si>
  <si>
    <t>Слайд-комплект Микеланджело. Фрески 20 слайдов</t>
  </si>
  <si>
    <t>Слайд-комплект Рафаэль. Живопись 20 слайдов</t>
  </si>
  <si>
    <t>Слайд-комплект Рафаэль. Фрески 20 слайдов</t>
  </si>
  <si>
    <t>Слайд-комплект Леонардо да Винчи. Живопись 20 слайдов</t>
  </si>
  <si>
    <t>DVD-фильм (ИЗО)</t>
  </si>
  <si>
    <t>CD Рассказы о жанрах живописи (компл. из 10 штук)</t>
  </si>
  <si>
    <t>DVD-фильм  Художественная  культура  первобытного мира</t>
  </si>
  <si>
    <t>DVD-фильм  Художественная культура Месопотамии</t>
  </si>
  <si>
    <t>DVD-фильм  Художественная культура древнего Египта</t>
  </si>
  <si>
    <t>DVD-фильм  Художественная культура народов доколумбовой Америки</t>
  </si>
  <si>
    <t>DVD-фильм  Художественная культура древней Индии</t>
  </si>
  <si>
    <t>DVD-фильм  Художественная культура древней Греции</t>
  </si>
  <si>
    <t>DVD-фильм  Что такое искусство...</t>
  </si>
  <si>
    <t>DVD-фильм   Мир Леонардо да Винчи</t>
  </si>
  <si>
    <t>DVD-фильм   Искусство русского авангарда</t>
  </si>
  <si>
    <t>DVD-фильм   Сокровища народного творчества</t>
  </si>
  <si>
    <t>DVD-фильм   Русский народный костюм</t>
  </si>
  <si>
    <t>DVD-фильм   Народное искусство</t>
  </si>
  <si>
    <t>DVD-фильм  Древнерусская икона</t>
  </si>
  <si>
    <t>DVD-фильм   Русская изба</t>
  </si>
  <si>
    <t>DVD-фильм  Элегическая грусть Владимира Боровиковского</t>
  </si>
  <si>
    <t>DVD-фильм  Лабиринты судьбы Ореста Кипренского</t>
  </si>
  <si>
    <t>DVD-фильм  Поиски и находки Алексея Венецианова</t>
  </si>
  <si>
    <t>DVD-фильм  Художественные путешествия братьев Чернецовых</t>
  </si>
  <si>
    <t>DVD-фильм  Иван Крамской. Выбор пути</t>
  </si>
  <si>
    <t>DVD-фильм   Далекое и близкое Ильи Репина</t>
  </si>
  <si>
    <t>DVD-фильм  Николай Ге. Что есть истина…</t>
  </si>
  <si>
    <t>DVD-фильм   Исаак Левитан. Постижение любовью</t>
  </si>
  <si>
    <t>DVD-фильм  Виктор Васнецов: "Я только Русью жил"</t>
  </si>
  <si>
    <t>DVD-фильм   Круг судьбы Ивана Шишкина</t>
  </si>
  <si>
    <t>DVD-фильм  Путь славы и скорби Василия Перова</t>
  </si>
  <si>
    <t>DVD-фильм Вестник весны Алексей Саврасов</t>
  </si>
  <si>
    <t>DVD-фильм Песни о России Бориса Кустодиева</t>
  </si>
  <si>
    <t>DVD-фильм Святая Русь Михаила Нестерова</t>
  </si>
  <si>
    <t>DVD-фильм Михаил Врубель. Миф и реальность</t>
  </si>
  <si>
    <t>Кабинет черчения и ИЗО</t>
  </si>
  <si>
    <t>Глобусы и модели (астроном)</t>
  </si>
  <si>
    <t>Электронно-информационный стенд "Солнечная система"</t>
  </si>
  <si>
    <t>Таблицы демонстрационные (астроном)</t>
  </si>
  <si>
    <t>"Портреты выдающихся астрономов" (дерев. рамка, под стеклом)</t>
  </si>
  <si>
    <t>Таблицы От Большого взрыва до наших дней 10 таблиц</t>
  </si>
  <si>
    <t>DVD-фильмы (астроном)</t>
  </si>
  <si>
    <t>DVD-фильм Астрономия. Звезда по имени Солнце</t>
  </si>
  <si>
    <t>DVD-фильм Астрономия. Наша Вселенная</t>
  </si>
  <si>
    <t>DVD-фильм Астрономия – часть 1</t>
  </si>
  <si>
    <t>DVD-фильм Астрономия – часть 2</t>
  </si>
  <si>
    <t>Музыкальные инструменты (муз)</t>
  </si>
  <si>
    <t>Ксилофон балийский, малый</t>
  </si>
  <si>
    <t>Ксилофон балийский, средний</t>
  </si>
  <si>
    <t>Ксилофон балийский, большой</t>
  </si>
  <si>
    <t>Ксилофон сопрано диатонический</t>
  </si>
  <si>
    <t>Ксилофон сопрано диатонический с 4-мя диезами</t>
  </si>
  <si>
    <t>Бич (хлыст), бук</t>
  </si>
  <si>
    <t>Бугай</t>
  </si>
  <si>
    <t>Вертушка большая бук</t>
  </si>
  <si>
    <t>Дрова 10 нот</t>
  </si>
  <si>
    <t>Кокошник</t>
  </si>
  <si>
    <t>Колотушка роспись, бук</t>
  </si>
  <si>
    <t>Копытца (1 пара)</t>
  </si>
  <si>
    <t>Коробочка роспись,бук</t>
  </si>
  <si>
    <t>Ложки игровые (3 шт.), граб</t>
  </si>
  <si>
    <t>Маракас, хохлома</t>
  </si>
  <si>
    <t>Румба, 4 пары тарелочек, бук</t>
  </si>
  <si>
    <t>Топор звуковой</t>
  </si>
  <si>
    <t>Трещотка пластинчатая хохлома</t>
  </si>
  <si>
    <t>Хлопуши (1 пара) авторские</t>
  </si>
  <si>
    <t>Бубен  10 см</t>
  </si>
  <si>
    <t>Бубен  15 см</t>
  </si>
  <si>
    <t>Бубен  20 см</t>
  </si>
  <si>
    <t>Бубен  25 см</t>
  </si>
  <si>
    <t>Бубен  25 см, реглруемая мембрана</t>
  </si>
  <si>
    <t>Бубен 30 см, реглруемая мембрана</t>
  </si>
  <si>
    <t>Дуделка точеная</t>
  </si>
  <si>
    <t>Коробочка, малая</t>
  </si>
  <si>
    <t>Коробочка, средняя</t>
  </si>
  <si>
    <t>Коробочка, большая</t>
  </si>
  <si>
    <t>Кастаньеты двойные (1 шт.), дерево</t>
  </si>
  <si>
    <t>Колокольца, малые</t>
  </si>
  <si>
    <t>Колокольца, большие</t>
  </si>
  <si>
    <t>Колотушка с молоточком</t>
  </si>
  <si>
    <t>Колотушка с шариком</t>
  </si>
  <si>
    <t>Лестница фольклорная</t>
  </si>
  <si>
    <t>Ложка, некрашеная</t>
  </si>
  <si>
    <t>Ложка, роспись</t>
  </si>
  <si>
    <t>Маракас малый, 15 см.</t>
  </si>
  <si>
    <t>Маракас средний, 19 см.</t>
  </si>
  <si>
    <t>Маракас средний круглый , 19 см., роспись</t>
  </si>
  <si>
    <t>Маракас большой, 27 см.</t>
  </si>
  <si>
    <t>Рубель</t>
  </si>
  <si>
    <t>Свистулька матрешка, дерево</t>
  </si>
  <si>
    <t>Тамбурин, дерево, 20 см</t>
  </si>
  <si>
    <t>Шаркунок, береста</t>
  </si>
  <si>
    <t>Цимбалы (гусельки)</t>
  </si>
  <si>
    <t>Ксилофон 12 нот, клен, ясень</t>
  </si>
  <si>
    <t>Шум дождя 30 - 50 см</t>
  </si>
  <si>
    <t>Шум ливня  60 - 75 см</t>
  </si>
  <si>
    <t>Шум ливня  80 -120 см</t>
  </si>
  <si>
    <t>Шум океана</t>
  </si>
  <si>
    <t>Таблицы демонстрационные (муз)</t>
  </si>
  <si>
    <t>Комплект таблиц Мир музыки. Инструменты симфонического оркестра (8 табл., формат А2, лам.)</t>
  </si>
  <si>
    <t>Портреты композиторов ( 35 шт, ф А3 )</t>
  </si>
  <si>
    <t>DVD-фильмы (муз)</t>
  </si>
  <si>
    <t>DVD-фильм Спящая красавица   Музыка П. И Чайковского (балет Большого театра), 160 м</t>
  </si>
  <si>
    <t>DVD-фильм Ромео и Джульетта  Музыка С. Прокофьева (балет Большого театра), 155 м</t>
  </si>
  <si>
    <t>DVD-фильм Иван Грозный   Музыка С. Прокофьева (балет Большого театра), 120 мин.</t>
  </si>
  <si>
    <t>DVD-фильм Каменный цветок Музыка С. Прокофьева (балет Большого театра), 110 мин.</t>
  </si>
  <si>
    <t>DVD-фильм Раймонда  Музыка А. Глазунова  (балет Большого театра),  110 м.</t>
  </si>
  <si>
    <t>DVD-фильм Легенда о любви  Музыка А. Меликова  (Балет Большого театра), 115 мин.</t>
  </si>
  <si>
    <t>DVD-фильм Жизель Музыка  А. Адана (балет Большого театра), 115 мин.</t>
  </si>
  <si>
    <t>DVD-фильм Щелкунчик  Музыка П. И Чайковского (балет Большого театра),  110 м.</t>
  </si>
  <si>
    <t>DVD-фильм Лебединое озеро   Музыка П. И Чайковского (балет Большого театра), 140 м.</t>
  </si>
  <si>
    <t>DVD-фильм Наш балет. Золотые имена. Е. Максимова, В. Васильев «Катя и Володя»</t>
  </si>
  <si>
    <t>DVD-фильм Фантазер  фильм-балет по мотивам оперы Дж. Гершвина «Порги и Бесс»</t>
  </si>
  <si>
    <t>DVD-фильм «Откровения балетмейстера Федора Лопухова». Танцуют: М. Плисецкая, В. Васильев, Е. Максимова, М. Лавровский, Н. Бессмертнова, М. Лиепа, А. Годунов и др.)</t>
  </si>
  <si>
    <t>DVD-фильм Наш балет. Золотые имена. Н. Ананиашвили, А. Лиепа «Такой короткий век…»</t>
  </si>
  <si>
    <t>DVD-фильм Наш балет. Золотые имена. Хореографические образы Косьяна Голейзовского «Размышления о балете. Воспоминания о Голейзовском. Скрябиниана»</t>
  </si>
  <si>
    <t>DVD-фильм Щелкунчик. Волшебный мир балета  сказка-балет для детей. Музыка  П. Чайковского</t>
  </si>
  <si>
    <t>DVD-фильм Конек-Горбунок  сказка-балет для детей. Музыка Р. Щедрина</t>
  </si>
  <si>
    <t>DVD-фильм Буря  сказка-балет для детей  (по У. Шекспиру)   Музыка  П. Чайковского  53 мин.</t>
  </si>
  <si>
    <t>DVD-фильм  Петя и Волк. Волшебный мир балета  сказка-балет для детей. Музыка С. Прокофьева</t>
  </si>
  <si>
    <t>DVD-фильм Золушка  сказка-балет для детей. Музыка С. Прокофьева</t>
  </si>
  <si>
    <t>DVD-фильм Балет – любовь моя (Концерт классического  балетов)</t>
  </si>
  <si>
    <t>DVD-фильм Рождение звёзд (Концертные номера и отрывки из классических  балетов в исполнении солистов московских театров, а также молодых артистов балета и учащихся хореографического училища.)</t>
  </si>
  <si>
    <t>DVD-фильм Душой исполненный полет (концерт классического балета)</t>
  </si>
  <si>
    <t>DVD-фильм Млада (волшебная опера-балет, Большой театр, комп. Н.А. Римский-Корсаков)</t>
  </si>
  <si>
    <t>DVD-фильм АИДА. Геликон-Опера: Вчера, сегодня, завтра (опера Дж. Верди в постановке театра «Геликон-Опера» + документальный фильм о театре. Опера исполняется на итальянском языке), 180 мин.</t>
  </si>
  <si>
    <t>DVD-фильм Пётр Ильич Чайковский "Сладкая грёза..." (Жизнь и творчество Петра Ильича Чайковского (1840 – 1893гг.)  -  величайшего гения музыки), 75 мин.</t>
  </si>
  <si>
    <t>DVD-фильм Руслан и Людмила (музыкальный фильм-сказка по поэме А.С.Пушкина) Музыка М.И.Глинки</t>
  </si>
  <si>
    <t>DVD-фильм Наталка-Полтавка(фильм-опера) Музыка Н.Лысенко</t>
  </si>
  <si>
    <t>Коллекции (технология)</t>
  </si>
  <si>
    <t>Инструменты и приспособления для обработки тканей (технология)</t>
  </si>
  <si>
    <t>Ножницы Зиг-Заг</t>
  </si>
  <si>
    <t>Оборудование для обработки пищевых продуктов (технология)</t>
  </si>
  <si>
    <t>Таблицы демонстрационные (технология)</t>
  </si>
  <si>
    <t>Таблицы Кулинария 20 таблиц</t>
  </si>
  <si>
    <t>Таблицы Технология обработки ткани. Материаловедение 7 таблиц</t>
  </si>
  <si>
    <t>Таблицы Технология обработки ткани. Машиноведение 6 таблиц</t>
  </si>
  <si>
    <t>Таблицы Технология обработки ткани. Рукоделие 7 таблиц</t>
  </si>
  <si>
    <t>Таблицы Технология обработки ткани. Технология изготовления швейных изделий 14 таблиц</t>
  </si>
  <si>
    <t>Таблицы виниловые (технология)</t>
  </si>
  <si>
    <t>Таблица виниловая Правила безопасности на уроках труда для девочек 700х1000</t>
  </si>
  <si>
    <t>Таблица виниловая Как скроится, так и сошьется 1000х1400</t>
  </si>
  <si>
    <t>Таблица виниловая Правила безопасности в кабинете технологии  1000х1400</t>
  </si>
  <si>
    <t>Таблица виниловая Технология ручной обработки ткани  1000х1400</t>
  </si>
  <si>
    <t>Таблица виниловая Швейная машина. Правила безопасной работы на швейной машине. Технология машинной обработки ткани. 1000х1400</t>
  </si>
  <si>
    <t>Комплекты кодотранспарантов (технология)</t>
  </si>
  <si>
    <t>Кодотранспаранты Конструирование и моделирование фартука (22 шт)</t>
  </si>
  <si>
    <t>Кодотранспаранты Конструирование юбки (20 шт)</t>
  </si>
  <si>
    <t>Кодотранспаранты Моделирование юбки  (20 шт)</t>
  </si>
  <si>
    <t>Кодотранспаранты Конструирование и моделирование плечевых изделий  (20 шт)</t>
  </si>
  <si>
    <t>Кодотранспаранты Конструирование брюк  (20 шт)</t>
  </si>
  <si>
    <t>Кодотранспаранты Моделирование брюк  (14 шт)</t>
  </si>
  <si>
    <t>Столярное оборудование и инструменты (труд)</t>
  </si>
  <si>
    <t>Станок заточный школьный с двумя точильными камнями</t>
  </si>
  <si>
    <t>Станок токарный деревообрабатывающий школьный</t>
  </si>
  <si>
    <t>Коловорот</t>
  </si>
  <si>
    <t>Долото 18-19мм</t>
  </si>
  <si>
    <t>Долото 24-25мм</t>
  </si>
  <si>
    <t>Молоток Столярный 0,3 кг</t>
  </si>
  <si>
    <t>Набор стамесок из 4 шт.</t>
  </si>
  <si>
    <t>Набор сверл по дереву (5 шт. D 4; 5; 6; 8; 10 мм)</t>
  </si>
  <si>
    <t>Плоскогубцы комбинированные 200мм</t>
  </si>
  <si>
    <t>Набор рашпилей  (3 шт в комплекте)</t>
  </si>
  <si>
    <t>Угольник Столярный 350х160 мм</t>
  </si>
  <si>
    <t>Щетка-сметка ручная.</t>
  </si>
  <si>
    <t>Киянка 0,5 кг</t>
  </si>
  <si>
    <t>Слесарное оборудование и инструменты  (труд)</t>
  </si>
  <si>
    <t>Верстак комбинированный учебный с тисками и табуретом</t>
  </si>
  <si>
    <t>Верстак слесарный учебный с тисками и табуретом</t>
  </si>
  <si>
    <t>Станок фрезерный</t>
  </si>
  <si>
    <t>Брусок заточной</t>
  </si>
  <si>
    <t>Кусачки боковые 160мм</t>
  </si>
  <si>
    <t>Круглогубцы 160мм</t>
  </si>
  <si>
    <t>Молоток  слесарный 200 г</t>
  </si>
  <si>
    <t>Молоток  слесарный 500 г</t>
  </si>
  <si>
    <t>Набор слесарных инструментов  ученика</t>
  </si>
  <si>
    <t>Набор сверл по металлу (5шт. D 4, 5, 6, 8, 10)</t>
  </si>
  <si>
    <t>Набор напильников (5 шт.) 200 мм</t>
  </si>
  <si>
    <t>Набор отверток из 5 шт.</t>
  </si>
  <si>
    <t>Ножовка по металлу 300мм (рамка ножовочная)</t>
  </si>
  <si>
    <t>Нож монтерский</t>
  </si>
  <si>
    <t>Тиски слесарные  50 мм поворотные</t>
  </si>
  <si>
    <t>Тиски слесарные  75 мм неповоротные с наковальней</t>
  </si>
  <si>
    <t>Щетка-сметка 320х22мм (3-х рядная) с деревянной ручкой</t>
  </si>
  <si>
    <t>Слайд-комплекты и кодотранспаранты  (труд)</t>
  </si>
  <si>
    <t>Кодотранспаранты Малогабаритная техника  (15 шт)</t>
  </si>
  <si>
    <t>Кодотранспаранты Сельскохозяйственные машины (14 шт)</t>
  </si>
  <si>
    <t>Кодотранспаранты Тракторы. Двигатели (19 шт)</t>
  </si>
  <si>
    <t>Кодотранспаранты Тракторы. Трансмиссия (15 шт)</t>
  </si>
  <si>
    <t>Кодотранспаранты Сельский дом  (20 шт)</t>
  </si>
  <si>
    <t>Слайд-комплект Художественная керамика. Шликерное литье 20 слайдов</t>
  </si>
  <si>
    <t>Слайд-комплект Художественная керамика. Работа с пластом и в пресс-формах 20 слайдов</t>
  </si>
  <si>
    <t>Слайд-комплект Художественная обработка древесины 20 слайдов</t>
  </si>
  <si>
    <t>Таблицы демонстрационные  (труд)</t>
  </si>
  <si>
    <t>Таблица виниловая Общие правила безопасности на уроках труда 700х1000</t>
  </si>
  <si>
    <t>Таблица виниловая Правила безопасности на уроках труда для мальчиков 700х1000</t>
  </si>
  <si>
    <t>Таблицы Декоративно-прикладное творчество. Резьба по дереву, выпиливание, выжигание 12 таблиц+CD</t>
  </si>
  <si>
    <t>Таблицы Технология обработки металлов 11 таблиц+ CD</t>
  </si>
  <si>
    <t>Таблицы Технология обработки древесины 11 таблиц+CD</t>
  </si>
  <si>
    <t>Таблицы Декоративно-прикладное творчество. Создание изделий из природных материалов 14 таблиц+CD</t>
  </si>
  <si>
    <t>Таблицы Декоративно-прикладное творчество. Создание изделий из древесины и металлов 16 таблиц+CD</t>
  </si>
  <si>
    <t>Таблицы Технология. Сантехническое оборудование.  8 таблиц+CD</t>
  </si>
  <si>
    <t>Таблицы Технология. Обслуживающий труд 10 таблиц+CD</t>
  </si>
  <si>
    <t>Таблицы Электротехнические работы 12 таблиц+CD</t>
  </si>
  <si>
    <t>Плакаты Безопасность работ на металлообрабатывающих станках- к-т из 5 л. Ламиниров</t>
  </si>
  <si>
    <t>Плакаты Безопасность труда при деревообработке- к-т из 5 л.  Ламиниров</t>
  </si>
  <si>
    <t>Плакаты Ручной и электрифицированный столярный инструмент — к-т из 3 л. Ламиниров</t>
  </si>
  <si>
    <t>Плакаты Электробезопасность при напряжении до 1000 В - к-т из 3л ламиниров</t>
  </si>
  <si>
    <t>Плакаты Ручной слесарный инструмент - к-т из 3л. Ламиниров</t>
  </si>
  <si>
    <t>Плакаты Электроинструмент (электробезопасность)- к-т из 2 л. Ламиниров</t>
  </si>
  <si>
    <t>Плакаты Штангенциркуль (конструкция, настройка, измерения).- 1 л. Ламиниров</t>
  </si>
  <si>
    <t>Плакаты Микрометр (конструкция, настройка, измерения). - 1л. Ламиниров</t>
  </si>
  <si>
    <t>Таблица виниловая Cемь раз отмерь 1000х1400</t>
  </si>
  <si>
    <t>Итоговая сумма заявки</t>
  </si>
  <si>
    <t xml:space="preserve">Итого </t>
  </si>
  <si>
    <t>Прайс-лист</t>
  </si>
  <si>
    <t>Сайт: УчПроектМСК.ру</t>
  </si>
  <si>
    <t>E-mail:  info@uchproektmsk.ru</t>
  </si>
  <si>
    <t>Кабинет начальной школы</t>
  </si>
  <si>
    <t xml:space="preserve">Кабинет математики </t>
  </si>
  <si>
    <t>Кабинет астрономии</t>
  </si>
  <si>
    <t>Кабинет технологии</t>
  </si>
  <si>
    <t>ИНСТРУКЦИЯ ПО РАБОТЕ С ПРАЙС-ЛИСТОМ</t>
  </si>
  <si>
    <t>Наименование организации</t>
  </si>
  <si>
    <t>ИНН</t>
  </si>
  <si>
    <t>КПП</t>
  </si>
  <si>
    <t>Имя</t>
  </si>
  <si>
    <t>Телефон</t>
  </si>
  <si>
    <t>E-mail</t>
  </si>
  <si>
    <t>Комментарии к заказу</t>
  </si>
  <si>
    <t>Кабинет ОБЖ и  Экологии</t>
  </si>
  <si>
    <t>Таблицы Русский язык 4 класс 9 шт,  размером 50х70 см</t>
  </si>
  <si>
    <t>Таблицы Русский язык 3 класс 9 шт,  размером 50х70 см</t>
  </si>
  <si>
    <t>Таблицы Русский язык 2 класс 13 шт,  размером 50х70 см</t>
  </si>
  <si>
    <t>Таблицы Русский язык 1 класс 8 шт,  размером 50х70 см</t>
  </si>
  <si>
    <t>Таблицы Природные зоны России, сообщества 18 шт, размером 50х70 см</t>
  </si>
  <si>
    <t>Таблицы Основы информатики 12 шт, размером 50х70 см</t>
  </si>
  <si>
    <t>Таблицы Ознакомление с окружающим миром 24 шт, размером 50х70 см</t>
  </si>
  <si>
    <t>Таблицы ОБЖ 1-4 класс 8 шт, размером 50х70 см</t>
  </si>
  <si>
    <t>Таблицы Математика 4 класс 8 шт, размером 50х70 см</t>
  </si>
  <si>
    <t>Таблицы Математика 3 класс 8 шт, размером 50х70 см</t>
  </si>
  <si>
    <t>Таблицы Математика 2 класс "Умножение и деление"  20 шт, размером 50х70 см; 50 маленьких карточек с цифрами (6,5х4см)</t>
  </si>
  <si>
    <t>Таблицы Математика 1 класс 10 шт, размером 50х70 см</t>
  </si>
  <si>
    <t>Таблица LE TEMPS</t>
  </si>
  <si>
    <t>Таблица DIE ZEIT</t>
  </si>
  <si>
    <t>Таблица TIME and SEASONS</t>
  </si>
  <si>
    <t>Таблица Время</t>
  </si>
  <si>
    <t>Дидактический материал с раздаточными карточками Цветы</t>
  </si>
  <si>
    <t>Дидактический материал с раздаточными карточками Фрукты</t>
  </si>
  <si>
    <t>Дидактический материал с раздаточными карточками Овощи</t>
  </si>
  <si>
    <t>Дидактический материал с раздаточными карточками Домашние животные</t>
  </si>
  <si>
    <t>Дидактический материал с раздаточными карточками Дикие животные</t>
  </si>
  <si>
    <t>Русский народный костюм: традиции и современность</t>
  </si>
  <si>
    <t>Городецкая роспись</t>
  </si>
  <si>
    <t>СЛОВО О ПОЛКУ ИГОРЕВЕ</t>
  </si>
  <si>
    <t>Стенгазета "Новый год"</t>
  </si>
  <si>
    <t>Стенгазета "8 марта"</t>
  </si>
  <si>
    <t>РАЗРЯДЫ и КЛАССЫ чисел</t>
  </si>
  <si>
    <t>Алфавит Прописи</t>
  </si>
  <si>
    <t>Лента букв интерактивная (комплект)</t>
  </si>
  <si>
    <t>Лента букв</t>
  </si>
  <si>
    <t>"Единицы площади" (комплект)</t>
  </si>
  <si>
    <t>Счетные карточки Домики</t>
  </si>
  <si>
    <t>Школьная библиотека фотоизображений</t>
  </si>
  <si>
    <t>Счетный материал</t>
  </si>
  <si>
    <t>Карточки для фонетического разбора слова</t>
  </si>
  <si>
    <t>В городе чисел</t>
  </si>
  <si>
    <t>Отрезок натурального ряда чисел. Классный конструктор на магнитах</t>
  </si>
  <si>
    <t>Лесенка для счета</t>
  </si>
  <si>
    <t>Числовой луч ТРАНСФОРМЕР</t>
  </si>
  <si>
    <t>Магнитная математика</t>
  </si>
  <si>
    <t>Алфавит магнитный</t>
  </si>
  <si>
    <t>Комплект портретов для кабинета русского языка (12 штук)</t>
  </si>
  <si>
    <t>Таблицы Синтаксис и пунктуация. 5-11 класс 19 шт,  размером 50х70 см</t>
  </si>
  <si>
    <t>Таблицы  Орфография и пунктуация. 5-11 класс 15 шт,  размером 50х70 см</t>
  </si>
  <si>
    <t>Таблицы Орфография и пунктуация 6-7 класс 14 шт,  размером 50х70 см</t>
  </si>
  <si>
    <t>Таблицы Орфография. 4-5 класс 18 шт, размером 50х70 см</t>
  </si>
  <si>
    <t>Комплект портретов для кабинета математики (15 штук)</t>
  </si>
  <si>
    <t>Таблицы Тригонометрические уравнения и неравенства 12 шт, размером 50х70 см</t>
  </si>
  <si>
    <t>Таблицы Тригонометрические формулы. Обратные тригонометрические функции 7 шт,  размером 50х70 см</t>
  </si>
  <si>
    <t>Таблицы Треугольники 19 шт,  размером 50х70 см</t>
  </si>
  <si>
    <t>Математике 6 класс 14 шт,  размером 50х70 см</t>
  </si>
  <si>
    <t>Математике 5 класс 21 шт,  размером 50х70 см</t>
  </si>
  <si>
    <t>Таблицы Информатика.  Старшие классы 10 шт, размером 50х70 см</t>
  </si>
  <si>
    <t>Таблицы Геометрия 7-11 класс  10 шт,  размером 50х70 см</t>
  </si>
  <si>
    <t>Таблицы Алгебра 7-11 класс 16 шт, размером 50х70 см</t>
  </si>
  <si>
    <t>Комплект портретов для кабинета географии (15 штук)</t>
  </si>
  <si>
    <t>Таблицы Полимеры 12 шт,  размером 50х70 см</t>
  </si>
  <si>
    <t>Таблицы Химия ОРГАНИЧЕСКАЯ 39 шт,  размером 50х70 см</t>
  </si>
  <si>
    <t>Таблицы Химия 8 класс  23 шт  размером 50х70 см</t>
  </si>
  <si>
    <t>Таблицы Справочные таблицы для кабинетов химии 14 таблиц (50х70 см); 3 таблицы (100х140см);  2 таблицы (25х140 см); 32 раздаточные карточки (25х17)</t>
  </si>
  <si>
    <t>Комплект портретов для кабинета физики (15 штук)</t>
  </si>
  <si>
    <t>Таблицы ИЗО 10 шт,  размером 50х70 см</t>
  </si>
  <si>
    <t>Тарелка в рамке</t>
  </si>
  <si>
    <t>Орнамент "Полукапитель Ионическая"</t>
  </si>
  <si>
    <t>Ваза Греческая (архитектурная)</t>
  </si>
  <si>
    <t>Деталь "Ионик большой" 460х200х195</t>
  </si>
  <si>
    <t>Деталь  Цилиндр скошенный</t>
  </si>
  <si>
    <t>Деталь Тетраэдр</t>
  </si>
  <si>
    <t>Деталь Додекаэдр</t>
  </si>
  <si>
    <t>Деталь Икосаэдр</t>
  </si>
  <si>
    <t>Таблицы Астрономия "Планеты солнечной системы" 12 шт,  размером 50х70 см</t>
  </si>
  <si>
    <t>Таблицы Вопросительные и отрицательные предложения 8 таблиц</t>
  </si>
  <si>
    <t>тел.: +7(495) 792-41-11</t>
  </si>
  <si>
    <t>НАЖМИТЕ ЧТОБ ВЕРНУТЬСЯ К ФОРМЕ ЗАЯВКИ</t>
  </si>
  <si>
    <t>Кабинет Географии</t>
  </si>
  <si>
    <t>Кабинет Иностранного языка</t>
  </si>
  <si>
    <t>Кабинет Черчения и ИЗО</t>
  </si>
  <si>
    <t>Интерактивные пособия Начальной школы</t>
  </si>
  <si>
    <t>Интерактивное пособие Окружающий мир 1 класс. Человек и природа. Человек и общество. Правила безопасной жизни</t>
  </si>
  <si>
    <t>Интерактивное пособие Окружающий мир 2 класс. Человек и природа</t>
  </si>
  <si>
    <t>Интерактивное пособие Окружающий мир 2 класс. Человек и общество</t>
  </si>
  <si>
    <t>Интерактивное пособие Окружающий мир 3 класс. Человек и природа</t>
  </si>
  <si>
    <t>Интерактивное пособие Окружающий мир 3 класс. Человек и общество. Правила безопасной жизни</t>
  </si>
  <si>
    <t>Интерактивное пособие Окружающий мир 4 класс. Человек и природа. Человек и общество</t>
  </si>
  <si>
    <t>Интерактивное пособие Окружающий мир 4 класс. История России</t>
  </si>
  <si>
    <t>Интерактивное пособие 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</t>
  </si>
  <si>
    <t>Интерактивное пособие Математика 2 класс. Числа до 100. Числа и величины. Арифметические действия</t>
  </si>
  <si>
    <t>Интерактивное пособие Математика 2 класс. Геометрические фигуры и величины. Текстовые задачи. Пространственные отношения</t>
  </si>
  <si>
    <t>Интерактивное пособие Математика 3 класс. Числа до 1000. Числа и величины. Арифметические действия</t>
  </si>
  <si>
    <t>Интерактивное пособие Математика 3 класс. Геометрические фигуры и величины. Текстовые задачи. Пространственные отношения</t>
  </si>
  <si>
    <t>Интерактивное пособие Математика 4 класс. Числа до 1000000. Числа и величины. Арифметические действия</t>
  </si>
  <si>
    <t>Интерактивное пособие Математика 4 класс. Геометрические фигуры и величины. Текстовые задачи. Пространственные отношения</t>
  </si>
  <si>
    <t>Интерактивное пособие Русский язык 1 класс. Звуки и буквы. Синтаксис. Состав слова. Орфография</t>
  </si>
  <si>
    <t>Интерактивное пособие Русский язык. 2 класс. Слово, текст, предложение. Звуки и буквы. Орфография</t>
  </si>
  <si>
    <t>Интерактивное пособие Русский язык 2 класс. Синтаксис и пунктуация. Лексика. Состав слова. Части речи</t>
  </si>
  <si>
    <t>Интерактивное пособие Русский язык 3 класс. Слово, текст, предложение. Состав слова. Орфография</t>
  </si>
  <si>
    <t>Интерактивное пособие Русский язык 3 класс. Части речи. Лексика. Синтаксис и пунктуация</t>
  </si>
  <si>
    <t>Интерактивное пособие Русский язык 4 класс. Звуки и буквы. Состав слова. Слово, текст, предложение. Синтаксис и пунктуация. Лексика</t>
  </si>
  <si>
    <t>Интерактивное пособие Русский язык. 4 класс. Части речи. Орфография</t>
  </si>
  <si>
    <t>Интерактивное пособие Литературное чтение 1 класс. Устное народное творчество. Русские народные сказки. Литературные сказки. Поэтические страницы. Рассказы для детей</t>
  </si>
  <si>
    <t>Интерактивное пособие Литературное чтение 2 класс. Устное народное творчество. Былины. Богатырские сказки. Сказы</t>
  </si>
  <si>
    <t>Интерактивное пособие Литературное чтение 2 класс. Поэтические страницы. Миниатюры. Рассказы для детей</t>
  </si>
  <si>
    <t>Интерактивное пособие Литературное чтение 3 класс. Творчество народов мира. Басни. Поэтические страницы. Повесть</t>
  </si>
  <si>
    <t>Интерактивное пособие 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</t>
  </si>
  <si>
    <t>Интерактивное пособие Литературное чтение 4 класс. Книги Древней Руси. Страницы старины седой. Писатели и поэты XIX в</t>
  </si>
  <si>
    <t>Интерактивное пособие Литературное чтение 4 класс. Писатели и поэты XX в. Поэтические страницы. Зарубежные писатели. Словари, справочники, энциклопедии</t>
  </si>
  <si>
    <t>Интерактивное пособие ОБЖ. Здоровье человека. Правила поведения дома, на улице, на дороге, в лесу.</t>
  </si>
  <si>
    <t>Интерактивное пособие Технология. Работа с бумагой, природными материалами, тканью, пластилином. Конструирование.</t>
  </si>
  <si>
    <t>Интерактивное пособие Сетевая версия. 1 класс. Математика, Русский язык, Окружающий мир, Литературное чтение</t>
  </si>
  <si>
    <t>Интерактивное пособие Сетевая версия. 2 класс. Математика, Русский язык, Окружающий мир, Литературное чтение</t>
  </si>
  <si>
    <t>Интерактивное пособие Сетевая версия. 3 класс. Математика, Русский язык, Окружающий мир, Литературное чтение</t>
  </si>
  <si>
    <t>Интерактивное пособие Сетевая версия. 4 класс. Математика, Русский язык, Окружающий мир, Литературное чтение</t>
  </si>
  <si>
    <t>Интерактивное пособие Сетевая версия. ОБЖ Технология. 1-4 класс</t>
  </si>
  <si>
    <t>Интерактивное пособие Сетевая версия. Тесты. Математика 1 класс</t>
  </si>
  <si>
    <t>Интерактивное пособие Сетевая версия. Тесты. Математика 2 класс</t>
  </si>
  <si>
    <t>Интерактивное пособие Сетевая версия. Тесты. Математика 3 класс</t>
  </si>
  <si>
    <t>Интерактивное пособие Сетевая версия. Тесты. Математика 4 класс</t>
  </si>
  <si>
    <t>Интерактивное пособие Сетевая версия. Тесты. Русский язык 1 класс</t>
  </si>
  <si>
    <t>Интерактивное пособие Сетевая версия. Тесты. Русский язык 2 класс</t>
  </si>
  <si>
    <t>Интерактивное пособие Сетевая версия. Тесты. Русский язык 3 класс</t>
  </si>
  <si>
    <t>Интерактивное пособие Сетевая версия. Тесты. Русский язык 4 класс</t>
  </si>
  <si>
    <t>Интерактивное пособие Сетевая версия. Тесты. Литературное чтение 1 класс</t>
  </si>
  <si>
    <t>Интерактивное пособие Сетевая версия. Тесты. Литературное чтение 2 класс</t>
  </si>
  <si>
    <t>Интерактивное пособие Сетевая версия. Тесты. Литературное чтение 3 класс</t>
  </si>
  <si>
    <t>Интерактивное пособие Сетевая версия. Тесты. Литературное чтение 4 класс</t>
  </si>
  <si>
    <t>Интерактивное пособие Сетевая версия. Тесты. Окружающий мир. 1 класс</t>
  </si>
  <si>
    <t>Интерактивное пособие Сетевая версия. Тесты. Окружающий мир. 2 класс</t>
  </si>
  <si>
    <t>Интерактивное пособие Сетевая версия. Тесты. Окружающий мир. 3 класс</t>
  </si>
  <si>
    <t>Интерактивное пособие Сетевая версия. Тесты. Окружающий мир. 4 класс</t>
  </si>
  <si>
    <t>Комплект плакатов на CD Математика 1-4 классы 132 штуки</t>
  </si>
  <si>
    <t>Комплект плакатов на CD Правила дорожного движения 66 штук</t>
  </si>
  <si>
    <t>Комплект плакатов на CD Природоведение 2-3 классы 72 штуки</t>
  </si>
  <si>
    <t>Комплект плакатов на CD Русский язык 1-4 классы 71 штука</t>
  </si>
  <si>
    <t>Комплект плакатов на CD Чтение и начальное литературное образование 63 штуки</t>
  </si>
  <si>
    <t>Диагностическое лото. Социально-личностное развитие дошкольника. Программно-методический комплекс (DVD-box)</t>
  </si>
  <si>
    <t>Диагностическое лото. Социально-личностное развитие младшего школьника. Программно-методический комплекс (DVD-box)</t>
  </si>
  <si>
    <t>Диагностическое лото. Формирование основ безопасности у детей. Программно-методический комплекс (DVD-box)</t>
  </si>
  <si>
    <t>Мир музыки. Программно-методический комплекс (DVD-box)</t>
  </si>
  <si>
    <t>Мультимедийное наглядное пособие. Литературное чтение. 1-4 класс (DVD-Box)</t>
  </si>
  <si>
    <t>Интерактивные наглядные пособия. Естествознание. Программно-методический комплекс (DVD-box)</t>
  </si>
  <si>
    <t>Интерактивные наглядные пособия. Начальная математика. Программно-методический комплекс (DVD-box)</t>
  </si>
  <si>
    <t>Азбука искусства. Программно-методический комплекс (DVD-box)</t>
  </si>
  <si>
    <t>Проектная деятельность. Рисуем, считаем, создаем. Программно-методический комплекс (DVD-box)</t>
  </si>
  <si>
    <t>Проектная деятельность. Сделай сам: задания, тесты, игры. Программно-методический комплекс (DVD-box)</t>
  </si>
  <si>
    <t>Проектная деятельность. Создай свою историю. Программно-методический комплекс (DVD-box)</t>
  </si>
  <si>
    <t>Фантазеры. Волшебный конструктор. Программно-методический комплекс (DVD-box)</t>
  </si>
  <si>
    <t>Академия младшего школьника. ПМК (DVD-Box)</t>
  </si>
  <si>
    <t>Буквария. Обучение чтению. ПМК (DVD-Box)</t>
  </si>
  <si>
    <t>Проектная деятельность. Музыкальный конструктор. Программно-методический комплекс (DVD-box)</t>
  </si>
  <si>
    <t>Фантазеры. Моя страна. Программно-методический комплекс (DVD-Box)</t>
  </si>
  <si>
    <t>Таблицы раздаточные (А4)  (нач.шк.)</t>
  </si>
  <si>
    <t>Таблица раздаточная Математика Часть - 1</t>
  </si>
  <si>
    <t>Таблица раздаточная Математика Часть - 2</t>
  </si>
  <si>
    <t>Таблица раздаточная Математика Часть - 3</t>
  </si>
  <si>
    <t>Таблица раздаточная Математика Часть - 4</t>
  </si>
  <si>
    <t>Таблица раздаточная Математика Часть - 5</t>
  </si>
  <si>
    <t>Таблица раздаточная Математика Часть - 6</t>
  </si>
  <si>
    <t>Математические пирамиды   (нач.шк.)</t>
  </si>
  <si>
    <t>Математическая пирамида Деление</t>
  </si>
  <si>
    <t>Математическая пирамида Доли</t>
  </si>
  <si>
    <t>Математическая пирамида Дроби</t>
  </si>
  <si>
    <t>Математическая пирамида Умножение</t>
  </si>
  <si>
    <t>Математическая пирамида Сложение до 1000</t>
  </si>
  <si>
    <t>Счетный материал на магнитах Анютины глазки 20 карточек</t>
  </si>
  <si>
    <t>Счетный материал на магнитах Бабочки (синие+красные) 20 карточек</t>
  </si>
  <si>
    <t>Счетный материал на магнитах Бабочки (желтые+красные) 20 карточек</t>
  </si>
  <si>
    <t>Счетный материал на магнитах Груши 20 карточек</t>
  </si>
  <si>
    <t>Счетный материал на магнитах Игрушки 20 карточек</t>
  </si>
  <si>
    <t>Счетный материал на магнитах Матрешки 20 карточек</t>
  </si>
  <si>
    <t>Счетный материал на магнитах Овощи 20 карточек</t>
  </si>
  <si>
    <t>Счетный материал на магнитах Рыбки 20 карточек</t>
  </si>
  <si>
    <t>Счетный материал на магнитах Цыплята 20 карточек</t>
  </si>
  <si>
    <t>Счетный материал на магнитах Чашки 20 карточек</t>
  </si>
  <si>
    <t>Счетный материал на магнитах Яблоки 20 карточек</t>
  </si>
  <si>
    <t>Счетный материал на магнитах Ягоды 20 карточек</t>
  </si>
  <si>
    <t>Интерактивные пособия по Русскому языку и Литературе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</si>
  <si>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</si>
  <si>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</si>
  <si>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</si>
  <si>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</si>
  <si>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</si>
  <si>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</si>
  <si>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</si>
  <si>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</si>
  <si>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</si>
  <si>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</si>
  <si>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Комплект плакатов на CD Литература 139 штук</t>
  </si>
  <si>
    <t>Комплект плакатов на CD Русский язык 190 штук</t>
  </si>
  <si>
    <t>Интерактивные плакаты. Русский язык. Части речи. Морфология современного русского языка и культура речи. Программно-методический комплекс (DVD-box)</t>
  </si>
  <si>
    <t>Избранные имена. Русские поэты. Нотный портрет А. Пушкина. Учебно-методический комплект (DVD-box)</t>
  </si>
  <si>
    <t>Избранные имена. Русские поэты. Нотный портрет М. Лермонтова. Учебно-методический комплект (DVD-box)</t>
  </si>
  <si>
    <t>Избранные имена. Русские поэты. Нотный портрет М. Ломоносова. Учебно-методический комплект (DVD-box)</t>
  </si>
  <si>
    <t>Избранные имена. Русские поэты. Нотный портрет М. Цветаевой. Учебно-методический комплект (DVD-box)</t>
  </si>
  <si>
    <t>Избранные имена. Русские поэты. Нотный портрет С. Есенина. Учебно-методический комплект (DVD-box)</t>
  </si>
  <si>
    <t>Таблицы раздаточные (А4)   (рус.лит)</t>
  </si>
  <si>
    <t>Таблица раздаточная Русский язык - Часть 1</t>
  </si>
  <si>
    <t>Таблица раздаточная Русский язык - Часть 2</t>
  </si>
  <si>
    <t>Таблица раздаточная Русский язык - Часть 3</t>
  </si>
  <si>
    <t>Таблица раздаточная Русский язык - Часть 4</t>
  </si>
  <si>
    <t>Таблица раздаточная Русский язык - Часть 5</t>
  </si>
  <si>
    <t>Таблица раздаточная Русский язык - Часть 6</t>
  </si>
  <si>
    <t>Таблица раздаточная Русский язык - Часть 7</t>
  </si>
  <si>
    <t>Таблица раздаточная Русский язык - Часть 8</t>
  </si>
  <si>
    <t>Интерактивные пособия по Математике</t>
  </si>
  <si>
    <t>Интерактивное учебное пособие "Наглядная математика. 5 класс" Версия 3.0</t>
  </si>
  <si>
    <t>Интерактивное учебное пособие "Наглядная математика. 6 класс" Версия 3.0</t>
  </si>
  <si>
    <t>Интерактивное учебное пособие "Наглядная математика. Треугольники" Версия 3.0</t>
  </si>
  <si>
    <t>Интерактивное учебное пособие "Наглядная математика. Векторы" Версия 3.0</t>
  </si>
  <si>
    <t>Интерактивное учебное пособие "Наглядная математика. Графики функций" Версия 3.0</t>
  </si>
  <si>
    <t>Интерактивное учебное пособие "Наглядная математика. Многогранники. Тела вращения" Версия 3.0</t>
  </si>
  <si>
    <t>Интерактивное учебное пособие "Наглядная математика. Многоугольники" Версия 3.0</t>
  </si>
  <si>
    <t>Интерактивное учебное пособие "Наглядная математика. Стереометрия" Версия 3.0</t>
  </si>
  <si>
    <t>Интерактивное учебное пособие "Наглядная математика. Тригонометрические функции, уравнения и неравенства" Версия 3.0</t>
  </si>
  <si>
    <t>Интерактивное учебное пособие "Наглядная математика. Производная и её применение" Версия 3.0</t>
  </si>
  <si>
    <t>Интерактивное учебное пособие "Наглядная математика. Уравнения и неравенства" Версия 3.0</t>
  </si>
  <si>
    <t>Комплект плакатов на CD Математика 154 штуки</t>
  </si>
  <si>
    <t>Комплект плакатов на CD Информатика 74 штуки</t>
  </si>
  <si>
    <t>Математика. 5 класс. Программно-методический комплекс (DVD-Box)</t>
  </si>
  <si>
    <t>Интерактивные наглядные пособия. ИКТ. Программно-методический комплекс (DVD-box)</t>
  </si>
  <si>
    <t>Интерактивные плакаты. Графики функций. Программно-методический комплекс (DVD-box)</t>
  </si>
  <si>
    <t>Интерактивные плакаты. Стереометрия.Программно-методический комплекс (DVD-box)</t>
  </si>
  <si>
    <t>Таблица раздаточная Алгебра - Часть 1</t>
  </si>
  <si>
    <t>Таблица раздаточная Алгебра - Часть 2</t>
  </si>
  <si>
    <t>Таблица раздаточная Алгебра - Часть 3</t>
  </si>
  <si>
    <t>Таблица раздаточная Алгебра - Часть 4</t>
  </si>
  <si>
    <t>Таблица раздаточная Геометрия - Часть 1</t>
  </si>
  <si>
    <t>Таблица раздаточная Геометрия - Часть 2</t>
  </si>
  <si>
    <t>Таблица раздаточная Геометрия - Часть 3</t>
  </si>
  <si>
    <t>Таблица раздаточная Геометрия - Часть 4</t>
  </si>
  <si>
    <t>Интерактивные пособия по Истории и Обществознанию</t>
  </si>
  <si>
    <t>Мультимедийное пособие. Интерактивные карты по истории."Всеобщая история. 5 класс"</t>
  </si>
  <si>
    <t>Мультимедийное пособие. Интерактивные карты по истории."Всеобщая история. 6 класс"</t>
  </si>
  <si>
    <t>Мультимедийное пособие. Интерактивные карты по истории."Всеобщая история. 7 класс"</t>
  </si>
  <si>
    <t>Мультимедийное пособие. Интерактивные карты по истории."Всеобщая история. 8 класс"</t>
  </si>
  <si>
    <t>Мультимедийное пособие. Интерактивные карты по истории."Всеобщая история. 9 класс"</t>
  </si>
  <si>
    <t>Мультимедийное пособие. Интерактивные карты по истории."История России с древнейших времен до конца XVIв. 6 класс"</t>
  </si>
  <si>
    <t>Мультимедийное пособие. Интерактивные карты по истории."История России. XVII – XVIII вв. 7 класс"</t>
  </si>
  <si>
    <t>Мультимедийное пособие. Интерактивные карты по истории."История России. XIX в. 8 класс"</t>
  </si>
  <si>
    <t>Мультимедийное пособие. Интерактивные карты по истории."История России. XX – начало XXI вв. 9 класс"</t>
  </si>
  <si>
    <t>Интерактивное учебное пособие "Наглядная история. История России с древнейших времён до конца XVI века. 6 класс"</t>
  </si>
  <si>
    <t>Интерактивное учебное пособие "Наглядная история. История России. XVII – XVIII века. 7 класс"</t>
  </si>
  <si>
    <t>Интерактивное учебное пособие "Наглядная история. История России XIX века. 8 класс"</t>
  </si>
  <si>
    <t>Интерактивное учебное пособие "Наглядная история. История России. XX – начало XXI века"</t>
  </si>
  <si>
    <t>Интерактивное учебное пособие "Наглядное обществознание. Человек. Общество. Политика и право. 10 класс"</t>
  </si>
  <si>
    <t>Интерактивное учебное пособие "Наглядное обществознание. Экономика. 11 класс"</t>
  </si>
  <si>
    <t>Комплект плакатов на CD История древнего мира и средних веков 61 штука</t>
  </si>
  <si>
    <t>Комплект плакатов на CD История России 90 штук</t>
  </si>
  <si>
    <t>Интерактивные плакаты. История России (IX–XVII вв.) (DVD-box)</t>
  </si>
  <si>
    <t>Интерактивные плакаты. История России (ХVIII-ХIХ вв.) Программно-методический комплекс (DVD-box)</t>
  </si>
  <si>
    <t>Учимся изучать историю: работа с датами, картами, первоисточниками. Программно-методический комплекс (DVD-box)</t>
  </si>
  <si>
    <t>Таблица раздаточная История ч.1</t>
  </si>
  <si>
    <t>Таблица раздаточная История ч.2</t>
  </si>
  <si>
    <t>Таблица раздаточная История ч.3</t>
  </si>
  <si>
    <t>Таблица раздаточная История ч.4</t>
  </si>
  <si>
    <t>Таблица раздаточная Обществознание ч. 1</t>
  </si>
  <si>
    <t>Интерактивные пособия по Географии</t>
  </si>
  <si>
    <t>Мультимедийное пособие. Интерактивные карты по географии."Начальный курс географии. 5–6 классы."</t>
  </si>
  <si>
    <t>Мультимедийное пособие. Интерактивные карты по географии."География материков и океанов. 7 класс. Главные особенности природы Земли."</t>
  </si>
  <si>
    <t>Мультимедийное пособие. Интерактивные карты по географии."География материков и океанов. 7 класс. Мировой океан."</t>
  </si>
  <si>
    <t>Мультимедийное пособие. Интерактивные карты по географии."География материков и океанов. 7 класс. Южные материки."</t>
  </si>
  <si>
    <t>Мультимедийное пособие. "Интерактивные карты по географии.География материков и океанов. 7 класс. Северные материки."</t>
  </si>
  <si>
    <t>Мультимедийное пособие. Интерактивные карты по географии."География России. 8–9 классы. Природа России. Исследования территории России. Часовые пояса."</t>
  </si>
  <si>
    <t>Мультимедийное пособие. Интерактивные карты по географии."География России. 8–9 классы. Население и хозяйство России."</t>
  </si>
  <si>
    <t>Мультимедийное пособие. Интерактивные карты по географии."География России. 8–9 классы. Географические регионы России. Европейская часть."</t>
  </si>
  <si>
    <t>Мультимедийное пособие. Интерактивные карты по географии."География России. 8–9 классы. Географические регионы России. Урал. Азиатская часть."</t>
  </si>
  <si>
    <t>Мультимедийное пособие. Интерактивные карты по географии."Экономическая и социальная география мира. 10–11 классы. Общая характеристика мира."</t>
  </si>
  <si>
    <t>Мультимедийное пособие. Интерактивные карты по географии."Экономическая и социальная география мира. 10–11 классы. Региональная характеристика мира."</t>
  </si>
  <si>
    <t>Интерактивное учебное пособие "Наглядная география. Начальный курс географии. 5- 6 классы"</t>
  </si>
  <si>
    <t>Интерактивное учебное пособие "Наглядная география. География материков и океанов. 7 класс"</t>
  </si>
  <si>
    <t>Интерактивное учебное пособие "Наглядная география. География России. Природа и население. 8 класс"</t>
  </si>
  <si>
    <t>Интерактивное учебное пособие "Наглядная география. География России. Хозяйство и геграфические районы. 9 класс"</t>
  </si>
  <si>
    <t>Интерактивное учебное пособие "Наглядная география. География зарубежных стран. 10-11 классы"</t>
  </si>
  <si>
    <t>Комплект плакатов на CD География России 168 штук</t>
  </si>
  <si>
    <t>Интерактивные плакаты. География материков: история открытий и население. Программно-методический комплекс (DVD-box)</t>
  </si>
  <si>
    <t>Интерактивные плакаты. Экономическая география регионов мира. Программно-методический комплекс PC-DVD (DVD-box)</t>
  </si>
  <si>
    <t>Глобус Земли физический с подсветкой 150 мм</t>
  </si>
  <si>
    <t>Глобус Земли политический с подсветкой 150 мм</t>
  </si>
  <si>
    <t>Таблица раздаточная География - Часть 1</t>
  </si>
  <si>
    <t>Таблица раздаточная География - Часть 2</t>
  </si>
  <si>
    <t>Макет учебной гранаты РГД-5</t>
  </si>
  <si>
    <t>Макет учебной  гранаты Ф-1</t>
  </si>
  <si>
    <t>Интерактивные пособия по Биологии</t>
  </si>
  <si>
    <t>Интерактивное учебное пособие "Наглядная биология. 6 класс. Растения. Грибы. Бактерии" Версия 3.0</t>
  </si>
  <si>
    <t>Интерактивное учебное пособие "Наглядная биология. 7 класс. Животные" Версия 3.0</t>
  </si>
  <si>
    <t>Интерактивное учебное пособие "Наглядная биология. 8 - 9 классы. Человек. Строение тела человека" Версия 3.0</t>
  </si>
  <si>
    <t>Интерактивное учебное пособие "Наглядная биология. 10 - 11 классы. Эволюционное учение" Версия 3.0</t>
  </si>
  <si>
    <t>Интерактивное учебное пособие "Наглядная биология. Введение в экологию" Версия 3.0</t>
  </si>
  <si>
    <t>Интерактивное учебное пособие "Наглядная биология. Растение - живой организм" Версия 3.0</t>
  </si>
  <si>
    <t>Интерактивное учебное пособие "Наглядная биология. Химия клетки. Вещества, клетки и ткани растений" Версия 3.0</t>
  </si>
  <si>
    <t>Комплект плакатов на CD Биология 150 штук</t>
  </si>
  <si>
    <t>Комплект плакатов на CD Общая экология 73 штуки</t>
  </si>
  <si>
    <t>Интерактивные плакаты. Биология человека. Программно-методический комплекс (DVD-box)</t>
  </si>
  <si>
    <t>Интерактивные творческие задания. Биология 7–9 класс. Программно-методический комплекс (DVD-box)</t>
  </si>
  <si>
    <t>Термоскоп по ботанике (демонстрационный)</t>
  </si>
  <si>
    <t>Набор Юный Фармаколог Зельеварение</t>
  </si>
  <si>
    <t>Прибор для измерения объема легких (спирометр)</t>
  </si>
  <si>
    <t>Комплект таблиц по биологии. Курс «Животные» (20 шт. 550х850мм) ламинированные</t>
  </si>
  <si>
    <t>Таблицы раздаточные  (биология)</t>
  </si>
  <si>
    <t xml:space="preserve">Таблица раздаточная Биология </t>
  </si>
  <si>
    <t>Таблица раздаточная Зоология - Часть 1</t>
  </si>
  <si>
    <t>Таблица раздаточная Зоология - Часть 2</t>
  </si>
  <si>
    <t xml:space="preserve">Таблица раздаточная Ботаника </t>
  </si>
  <si>
    <t>Интерактивные пособия по Химии</t>
  </si>
  <si>
    <t>Интерактивное учебное пособие "Наглядная химия. 8 - 9 классы" Версия 3.0</t>
  </si>
  <si>
    <t>Интерактивное учебное пособие "Наглядная химия. 10 - 11 классы" Версия 3.0</t>
  </si>
  <si>
    <t>Интерактивное учебное пособие "Наглядная химия. Начала химии. Основы химических знаний" Версия 3.0</t>
  </si>
  <si>
    <t>Интерактивное учебное пособие "Наглядная химия. Металлы" Версия 3.0</t>
  </si>
  <si>
    <t>Интерактивное учебное пособие "Наглядная химия. Неметаллы" Версия 3.0</t>
  </si>
  <si>
    <t>Интерактивное учебное пособие "Наглядная химия. Органическая химия. Белки и нуклеиновые кислоты" Версия 3.0</t>
  </si>
  <si>
    <t>Интерактивное учебное пособие "Наглядная химия. Растворы. Электролитическая диссоциация" Версия 3.0</t>
  </si>
  <si>
    <t>Интерактивное учебное пособие "Наглядная химия. Строение вещества. Химические реакции" Версия 3.0</t>
  </si>
  <si>
    <t>Интерактивное учебное пособие "Наглядная химия. Химическое производство. Металлургия" Версия 3.0</t>
  </si>
  <si>
    <t>Интерактивное учебное пособие "Наглядная Химия. Инструктивные таблицы" Версия 3.0</t>
  </si>
  <si>
    <t>Комплект плакатов на CD Химия 169 штук</t>
  </si>
  <si>
    <t>Интерактивные плакаты. Химические реакции. Программно-методический комплекс (DVD-box)</t>
  </si>
  <si>
    <t>Интерактивные творческие задания. Химия 8–9 класс. Программно-методический комплекс (DVD-box)</t>
  </si>
  <si>
    <t>Коллекция "Каменный уголь и продукты его переработки" (раздаточная)</t>
  </si>
  <si>
    <t>Коллекция "Нефть и продукты ее переработки"  раздаточная</t>
  </si>
  <si>
    <t>Набор ареометров (20 шт.)</t>
  </si>
  <si>
    <t>Набор деталей к установке для перегонки веществ</t>
  </si>
  <si>
    <t>Озонатор (принадлежность к источнику выс. напряжения)</t>
  </si>
  <si>
    <t>Комплект моделей кристаллических решеток (9 шт.)</t>
  </si>
  <si>
    <t>Комплект моделей кристаллических решеток (10 шт.)</t>
  </si>
  <si>
    <t>Модель молярного объема газа</t>
  </si>
  <si>
    <t>Таблицы раздаточные (химия)</t>
  </si>
  <si>
    <t>Карты-инструкции для практ.занятий по химии :8-11кл.Ил.,96 стр.Назарова Т.С.</t>
  </si>
  <si>
    <t>Комплект таблиц по химии раздат. "Виды и формы электронных орбиталей" (цвет., лам., А4, 6шт.)</t>
  </si>
  <si>
    <t>Комплект таблиц по химии раздат. "Виды химических связей" (цвет., лам.,  А4, 6шт.)</t>
  </si>
  <si>
    <t>Комплект таблиц по химии раздат. "Классиф. и номенклатура орган. соединений"(цвет., лам., А4, 16шт.)</t>
  </si>
  <si>
    <t>Комплект таблиц по химии раздат. "Начала химии" (цвет., лам., А4, 12шт)</t>
  </si>
  <si>
    <t>Комплект таблиц по химии раздат. "Окислительно-восстановительные реакции" (цвет., лам., А4, 8шт.)</t>
  </si>
  <si>
    <t>Комплект таблиц по химии раздат. "Органические реакции" (цвет., лам., А4, 10шт.)</t>
  </si>
  <si>
    <t>Комплект таблиц по химии раздат. "Периодический закон и Периодич. система" (цвет., лам., А4, 6шт.)</t>
  </si>
  <si>
    <t>Комплект таблиц по химии раздат. "Строение атома" (цвет., лам., А4, 8шт.)</t>
  </si>
  <si>
    <t>Комплект таблиц по химии раздат. "Строение органических веществ" (цвет., лам., А4, 16шт.)</t>
  </si>
  <si>
    <t>Рабочая тетрадь "Валеология и орг. химия" Вып. 1</t>
  </si>
  <si>
    <t>Рабочая тетрадь "Валеология и орг. химия" Вып. 2</t>
  </si>
  <si>
    <t>Рабочая тетрадь "Валеология и орг. химия" Вып. 3</t>
  </si>
  <si>
    <t>Таблица раздаточная Химия  - Часть 1</t>
  </si>
  <si>
    <t>Таблица раздаточная Химия  - Часть 2</t>
  </si>
  <si>
    <t>Таблица раздаточная Химия  - Часть 3</t>
  </si>
  <si>
    <t>Таблица раздаточная Химия  - Часть 4</t>
  </si>
  <si>
    <t>Таблица раздаточная Химия  - Часть 5</t>
  </si>
  <si>
    <t>Интерактивные пособия по иностранному языку</t>
  </si>
  <si>
    <t>Комплект плакатов на CD Английский язык 66 штук</t>
  </si>
  <si>
    <t>Комплект плакатов на CD Немецкий язык 52 штуки</t>
  </si>
  <si>
    <t>Mice and Nice English. Программно-методический комплекс (DVD-box)</t>
  </si>
  <si>
    <t>Интерактивные плакаты. Английский язык. Грамматика: ГЛАГОЛ. Программно-методический комплекс (DVD-box)</t>
  </si>
  <si>
    <t>Интерактивные плакаты. Английский язык. Грамматика: части речи. Программно-методический комплекс (DVD-box)</t>
  </si>
  <si>
    <t>Интерактивные тесты. Английский язык. Грамматика: ГЛАГОЛ (DVD-box)</t>
  </si>
  <si>
    <t>Интерактивные тесты. Английский язык. Грамматика: Части речи (DVD-box)</t>
  </si>
  <si>
    <t>Таблицы раздаточные  (ин.яз)</t>
  </si>
  <si>
    <t xml:space="preserve">Таблица раздаточная Английский язык - Часть 1. Путеводитель </t>
  </si>
  <si>
    <t xml:space="preserve">Таблица раздаточная Английский язык - Часть 2. Глагол </t>
  </si>
  <si>
    <t>Таблица раздаточная Английский язык - Часть 3. Лексика</t>
  </si>
  <si>
    <t>Таблица раздаточная Английский язык - Часть 4. Алфавит</t>
  </si>
  <si>
    <t>Таблица раздаточная Английский язык - Часть 5. Разговорник</t>
  </si>
  <si>
    <t>Таблица раздаточная Английский язык - Часть 6. Разговорник</t>
  </si>
  <si>
    <t>Таблица раздаточная Английский язык - Часть 7. Разговорник</t>
  </si>
  <si>
    <t>Таблица раздаточная Английский язык - Часть 8. Разговорник</t>
  </si>
  <si>
    <t>Таблица раздаточная Английский язык - Часть 9. Разговорник</t>
  </si>
  <si>
    <t>Таблица раздаточная Английский язык - Часть 10. Разговорник</t>
  </si>
  <si>
    <t>Таблица раздаточная Английский язык - Часть 11. Разговорник</t>
  </si>
  <si>
    <t>Таблица раздаточная Английский язык - Часть 12. Разговорник</t>
  </si>
  <si>
    <t>Таблица раздаточная Английский язык - Часть 13. Разговорник</t>
  </si>
  <si>
    <t>Таблица раздаточная Английский в картинках - Часть 1</t>
  </si>
  <si>
    <t>Таблица раздаточная Английский в картинках - Часть 2</t>
  </si>
  <si>
    <t>Таблица раздаточная Английский в картинках - Часть 3</t>
  </si>
  <si>
    <t>Таблица раздаточная Английский в картинках - Часть 4</t>
  </si>
  <si>
    <t>Таблица раздаточная Английский в картинках - Часть 5</t>
  </si>
  <si>
    <t>Таблица раздаточная Английский в картинках - Часть 6</t>
  </si>
  <si>
    <t>Таблица раздаточная Английский в картинках - Часть 7</t>
  </si>
  <si>
    <t>Таблица раздаточная Английский в картинках - Часть 8</t>
  </si>
  <si>
    <t>Таблица раздаточная Английский в картинках - Часть 9</t>
  </si>
  <si>
    <t>Таблица раздаточная Английский в картинках - Часть 15</t>
  </si>
  <si>
    <t>Таблица раздаточная Английский в картинках - Часть 16</t>
  </si>
  <si>
    <t>Таблица раздаточная Английский в картинках - Часть 17</t>
  </si>
  <si>
    <t>Таблица раздаточная Английский в картинках - Часть 18</t>
  </si>
  <si>
    <t>Таблица раздаточная Английский в картинках - Часть 19</t>
  </si>
  <si>
    <t>Таблица раздаточная Английский в картинках - Часть 20</t>
  </si>
  <si>
    <t>Таблица раздаточная Английский в картинках - Часть 21</t>
  </si>
  <si>
    <t>Таблица раздаточная Английский в картинках - Часть 22</t>
  </si>
  <si>
    <t>Таблица раздаточная Английский в картинках - Часть 23</t>
  </si>
  <si>
    <t>Таблица раздаточная Английский в картинках - Часть 24</t>
  </si>
  <si>
    <t>Таблица раздаточная Английский в картинках - Часть 25</t>
  </si>
  <si>
    <t>Таблица раздаточная Английский в картинках - Часть 26</t>
  </si>
  <si>
    <t>Таблица раздаточная Английский в картинках - Часть 27</t>
  </si>
  <si>
    <t>Таблица раздаточная Английский в картинках - Часть 28</t>
  </si>
  <si>
    <t>Таблица раздаточная Английский в картинках - Часть 29</t>
  </si>
  <si>
    <t>Таблица раздаточная Английский в картинках - Часть 30</t>
  </si>
  <si>
    <t>Таблица раздаточная Французский язык. Лексика</t>
  </si>
  <si>
    <t>Таблица раздаточная Французский язык. Путеводитель</t>
  </si>
  <si>
    <t>Таблица раздаточная Немецкий язык. Лексика</t>
  </si>
  <si>
    <t>Таблица раздаточная Немецкий язык. Путеводитель</t>
  </si>
  <si>
    <t xml:space="preserve">Таблица раздаточная Немецкий язык. Алфавит </t>
  </si>
  <si>
    <t>Интерактивные пособия по ОБЖ</t>
  </si>
  <si>
    <t>Комплект плакатов на CD Основы безопасности жизнедеятельности 85 штук</t>
  </si>
  <si>
    <t>Интерактивные творческие задания. Физика 7–9 класс. Программно-методический комплекс (DVD-box)</t>
  </si>
  <si>
    <t>Интерактивные плакаты. Молекулярная физика. Часть 2. Программно-методический комплекс (DVD-box)</t>
  </si>
  <si>
    <t>Интерактивные плакаты. Молекулярная физика. Часть 1. Программно-методический комплекс (DVD-box)</t>
  </si>
  <si>
    <t>Комплект плакатов на CD Физика 202 штуки</t>
  </si>
  <si>
    <t>Интерактивные учебные пособия. "Лабораторные работы по физике 9 класс. Сетевая версия"</t>
  </si>
  <si>
    <t>Интерактивные учебные пособия. "Лабораторные работы по физике 8 класс. Сетевая версия"</t>
  </si>
  <si>
    <t>Интерактивные учебные пособия. "Лабораторные работы по физике 7 класс. Сетевая версия"</t>
  </si>
  <si>
    <t>Интерактивное учебное пособие "Наглядная физика. Ядерная физика" Версия 3.0</t>
  </si>
  <si>
    <t>Интерактивное учебное пособие "Наглядная физика. Электростатика и электродинамика" Версия 3.0</t>
  </si>
  <si>
    <t>Интерактивное учебное пособие "Наглядная физика. Электромагнитные волны" Версия 3.0</t>
  </si>
  <si>
    <t>Интерактивное учебное пособие "Наглядная физика. Эволюция Вселенной" Версия 3.0</t>
  </si>
  <si>
    <t>Интерактивное учебное пособие "Наглядная физика. Статика. СТО" Версия 3.0</t>
  </si>
  <si>
    <t>Интерактивное учебное пособие "Наглядная физика. Постоянный ток" Версия 3.0</t>
  </si>
  <si>
    <t>Интерактивное учебное пособие "Наглядная физика. МКТ и термодинамика" Версия 3.0</t>
  </si>
  <si>
    <t>Интерактивное учебное пособие "Наглядная физика. Механические колебания и волны" Версия 3.0</t>
  </si>
  <si>
    <t>Интерактивное учебное пособие "Наглядная физика. Магнитное поле. Электромагнетизм" Версия 3.0</t>
  </si>
  <si>
    <t>Интерактивное учебное пособие "Наглядная физика. Кинематика и динамика. Законы сохранения" Версия 3.0</t>
  </si>
  <si>
    <t>Интерактивное учебное пособие "Наглядная физика. Квантовая физика" Версия 3.0</t>
  </si>
  <si>
    <t>Интерактивное учебное пособие "Наглядная физика. Геометрическая и волновая оптика" Версия 3.0</t>
  </si>
  <si>
    <t>Интерактивное учебное пособие "Наглядная физика. 9 класс" Версия 3.0</t>
  </si>
  <si>
    <t>Интерактивное учебное пособие "Наглядная физика. 8 класс" Версия 3.0</t>
  </si>
  <si>
    <t>Интерактивное учебное пособие "Наглядная физика. 7 класс" Версия 3.0</t>
  </si>
  <si>
    <t>Интерактивные пособия по Физике</t>
  </si>
  <si>
    <t>Таблица раздаточная Система мер и весов</t>
  </si>
  <si>
    <t>Таблица раздаточная Физика - Часть 6</t>
  </si>
  <si>
    <t>Таблица раздаточная Физика - Часть 5</t>
  </si>
  <si>
    <t>Таблица раздаточная Физика - Часть 4</t>
  </si>
  <si>
    <t>Таблица раздаточная Физика - Часть 3</t>
  </si>
  <si>
    <t>Таблица раздаточная Физика - Часть 2</t>
  </si>
  <si>
    <t>Таблица раздаточная Физика - Часть 1</t>
  </si>
  <si>
    <t>Таблицы раздаточные (физика)</t>
  </si>
  <si>
    <t>Комплект для изучения основ ЭВТ "Цифровая техника"</t>
  </si>
  <si>
    <t>Штатив физический лабораторный</t>
  </si>
  <si>
    <t>Катушка-моток лабораторная</t>
  </si>
  <si>
    <t>Набор электроизмерительных приборов постоянного и переменного тока</t>
  </si>
  <si>
    <t>Модель Солнечный концентратор</t>
  </si>
  <si>
    <t>Гигрометр Ламбрехта</t>
  </si>
  <si>
    <t xml:space="preserve">Прибор "Диффузия в жидкостях и газах" с индикатором </t>
  </si>
  <si>
    <t>Реостат ползунковый РП 500 (РПШ-0,6)</t>
  </si>
  <si>
    <t>Реостат ползунковый РП 200 (РПШ-1)</t>
  </si>
  <si>
    <t>Реостат ползунковый РП 15 (РПШ-5)</t>
  </si>
  <si>
    <t>Реостат ползунковый РП 100 (РПШ-2)</t>
  </si>
  <si>
    <t>Прибор для демонстрации вращения рамки в магнитном поле (с магнитами)</t>
  </si>
  <si>
    <t>Модель электромагнитного реле (дем.)</t>
  </si>
  <si>
    <t>Стол на воздушной подушке</t>
  </si>
  <si>
    <t>Прибор для демонстрации туннельного эффекта в оптике</t>
  </si>
  <si>
    <t>Машина волновая</t>
  </si>
  <si>
    <t>Прибор для демонстрации сложения колебаний</t>
  </si>
  <si>
    <t>Прибор для демонстрации механ. колебаний (на воздушной подушке)</t>
  </si>
  <si>
    <t>Набор моделей Редукторов</t>
  </si>
  <si>
    <t>Теплоприемник (пара)</t>
  </si>
  <si>
    <t>Прибор для демонстрации реактивного движения</t>
  </si>
  <si>
    <t>Пластина биметаллическая со стрелкой</t>
  </si>
  <si>
    <t>Модель двигатель Стирлинга</t>
  </si>
  <si>
    <t>Воздуходувка</t>
  </si>
  <si>
    <t>Вакуумметр демонстрационный (вакуумный манометр)</t>
  </si>
  <si>
    <t>Осциллограф демонстрационный двухканальный (приставка к телевизору)</t>
  </si>
  <si>
    <t>Осциллограф демонстрационный двухканальный (34 см.)</t>
  </si>
  <si>
    <t>Секундомер электронный</t>
  </si>
  <si>
    <t>Комплект плакатов на CD Мировая художественная культура 106 штук</t>
  </si>
  <si>
    <t>Комплект плакатов на CD Черчение 52 штуки</t>
  </si>
  <si>
    <t>Интерактивные пособия по черчению и ИЗО</t>
  </si>
  <si>
    <t>Интерактивные пособия по Технологии</t>
  </si>
  <si>
    <t>Комплект плакатов на CD Кулинария 20 штук</t>
  </si>
  <si>
    <t>Комплект плакатов на CD Конструирование и моделирование одежды 82 штуки</t>
  </si>
  <si>
    <t>Комплект плакатов на CD Технология швейного производства 45 штук</t>
  </si>
  <si>
    <t>Комплект плакатов на CD Оборудование швейного производства 157 штук</t>
  </si>
  <si>
    <t>Комплект плакатов на CD Материаловедение швейного производства 56 штук</t>
  </si>
  <si>
    <t>Комплект таблиц по труду. Глозман. (22 таб. А1, ламин.)</t>
  </si>
  <si>
    <t>Таблицы Безопасные приемы работы. Учебная мастерская школы ( 20 шт. А1 лам.)</t>
  </si>
  <si>
    <t>Таблицы  Художественная обработка древисины. Практические уроки резьбы по дереву ( 22 шт. А1 лам.)</t>
  </si>
  <si>
    <t>Таблицы Ручная и механическая обработка древисины ( 20 шт. А1 лам.)</t>
  </si>
  <si>
    <t>Таблицы Ручная обработка металла ( 20 шт. А1 лам.)</t>
  </si>
  <si>
    <t>Таблицы Механическая обработка металла ( 22 шт. А1 лам.)</t>
  </si>
  <si>
    <t>Таблицы Объекты труда, учебные и творческие  проекты из древесины ( 26 шт. А1 лам.)</t>
  </si>
  <si>
    <t>Таблицы Объекты труда  и творческие  проекты из металла ( 26 шт. А1 лам.)</t>
  </si>
  <si>
    <t>Таблицы Слесарное дело ( 30 шт. A1 лам )</t>
  </si>
  <si>
    <t>Плакат Резка металла 1000*1400 винил</t>
  </si>
  <si>
    <t>Плакат Рубка металла 1000*1400 винил</t>
  </si>
  <si>
    <t>Плакат Станки сверлильной группы 1000*1400 винил</t>
  </si>
  <si>
    <t>Плакаты Станки токарно - винторезной группы 1000*1400 винил</t>
  </si>
  <si>
    <t>Плакат Станки шлифовально-заточной групы 1000*1400 винил</t>
  </si>
  <si>
    <t>Плакаты Станки фрезерной группы 1000*1400 винил</t>
  </si>
  <si>
    <t>Дидактический материал с раздаточными карточками Ягоды</t>
  </si>
  <si>
    <t>Таблица раздаточная Арифметика</t>
  </si>
  <si>
    <t>Прайс лист на 05.06.2017</t>
  </si>
  <si>
    <t>DVD-фильм Москва. Страницы истории 12-19 вв. (русс.)</t>
  </si>
  <si>
    <t>Таблица раздаточная Страны и континенты</t>
  </si>
  <si>
    <t>DVD-фильм Москва. Страницы истории 12-19 вв., (англ., франц., немец.)</t>
  </si>
  <si>
    <t>Диск  Ньютона</t>
  </si>
  <si>
    <t>Прибор для демонстрации силы Лоренца (дем.)</t>
  </si>
  <si>
    <t>Стекло предметное (уп.72 шт)</t>
  </si>
  <si>
    <t>Комплект для изучения основ автоматики</t>
  </si>
  <si>
    <t>Набор для изучения силы Лоренца  (лаб.)</t>
  </si>
  <si>
    <t>Набор магнитов керамических</t>
  </si>
  <si>
    <t>Набор расходных материалов и принадлежностей</t>
  </si>
  <si>
    <t>Резисторы на подставках  (набор из 4-х штук)</t>
  </si>
  <si>
    <t>Математическая пирамида Вычитание до 10</t>
  </si>
  <si>
    <t>Математическая пирамида Вычитание до 100</t>
  </si>
  <si>
    <t>Математическая пирамида Вычитание до 20</t>
  </si>
  <si>
    <t>Математическая пирамида Сложение до 10</t>
  </si>
  <si>
    <t>Математическая пирамида Сложение до 100</t>
  </si>
  <si>
    <t>Математическая пирамида Сложение до 20</t>
  </si>
  <si>
    <t>Математическая пирамида Вычитание до 1000</t>
  </si>
  <si>
    <t>Виртуальные лабораторные работы по физике. 7-9 класс. Программно-методический комплекс (DVD-box)</t>
  </si>
  <si>
    <t>Прайс-лист распределен по категориям (листам)
     1. Заполните необходимое количество продукции в ячейке кол-во, формула автоматически посчитает итоговую сумму раздела и подведет итоговую сумму заказа.
     2. Заполните форму на первом листе (Имя, Телефон, E-mail, наименование организации, ИНН, КПП и комментарий к заказу)  
     3. Сохраните прайс-лист на своем компьютере и направьте на наш E-mail:  info@uchproektmsk.ru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</si>
</sst>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0.00&quot; руб.&quot;"/>
    <numFmt numFmtId="177" formatCode="0000"/>
    <numFmt numFmtId="178" formatCode="#,##0.00&quot; Руб/шт&quot;"/>
    <numFmt numFmtId="179" formatCode="0.00&quot; руб.&quot;"/>
    <numFmt numFmtId="180" formatCode="0.0"/>
    <numFmt numFmtId="181" formatCode="#,##0.0"/>
    <numFmt numFmtId="182" formatCode="#,##0_ ;\-#,##0\ "/>
  </numFmts>
  <fonts count="12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60"/>
      <name val="Arial Cyr"/>
      <family val="0"/>
    </font>
    <font>
      <sz val="11"/>
      <color indexed="60"/>
      <name val="Times New Roman"/>
      <family val="1"/>
    </font>
    <font>
      <b/>
      <u val="single"/>
      <sz val="10"/>
      <color indexed="8"/>
      <name val="Arial Cyr"/>
      <family val="0"/>
    </font>
    <font>
      <b/>
      <sz val="10"/>
      <color indexed="57"/>
      <name val="Arial"/>
      <family val="2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2"/>
      <color indexed="57"/>
      <name val="Arial Cyr"/>
      <family val="0"/>
    </font>
    <font>
      <sz val="10"/>
      <color indexed="57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2"/>
    </font>
    <font>
      <b/>
      <i/>
      <sz val="10"/>
      <color indexed="57"/>
      <name val="Arial Cyr"/>
      <family val="0"/>
    </font>
    <font>
      <sz val="9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57"/>
      <name val="Arial"/>
      <family val="2"/>
    </font>
    <font>
      <b/>
      <i/>
      <sz val="10"/>
      <color indexed="57"/>
      <name val="Times New Roman"/>
      <family val="1"/>
    </font>
    <font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u val="single"/>
      <sz val="10"/>
      <color indexed="30"/>
      <name val="Arial Cyr"/>
      <family val="0"/>
    </font>
    <font>
      <b/>
      <u val="single"/>
      <sz val="9"/>
      <color indexed="30"/>
      <name val="Arial Cyr"/>
      <family val="0"/>
    </font>
    <font>
      <b/>
      <i/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63"/>
      <name val="Arial Cyr"/>
      <family val="0"/>
    </font>
    <font>
      <b/>
      <i/>
      <sz val="10"/>
      <color indexed="63"/>
      <name val="Arial Cyr"/>
      <family val="0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indexed="57"/>
      <name val="Arial Cyr"/>
      <family val="0"/>
    </font>
    <font>
      <b/>
      <sz val="10"/>
      <color indexed="63"/>
      <name val="Arial Cyr"/>
      <family val="0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b/>
      <u val="single"/>
      <sz val="14"/>
      <color indexed="57"/>
      <name val="Arial Cyr"/>
      <family val="0"/>
    </font>
    <font>
      <sz val="8"/>
      <name val="Tahoma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9" tint="-0.4999699890613556"/>
      <name val="Arial Cyr"/>
      <family val="0"/>
    </font>
    <font>
      <sz val="11"/>
      <color theme="9" tint="-0.4999699890613556"/>
      <name val="Times New Roman"/>
      <family val="1"/>
    </font>
    <font>
      <b/>
      <u val="single"/>
      <sz val="10"/>
      <color theme="1"/>
      <name val="Arial Cyr"/>
      <family val="0"/>
    </font>
    <font>
      <b/>
      <sz val="10"/>
      <color rgb="FF4B5549"/>
      <name val="Arial"/>
      <family val="2"/>
    </font>
    <font>
      <sz val="10"/>
      <color rgb="FF4B5549"/>
      <name val="Arial Cyr"/>
      <family val="0"/>
    </font>
    <font>
      <b/>
      <sz val="10"/>
      <color rgb="FF4B5549"/>
      <name val="Arial Cyr"/>
      <family val="0"/>
    </font>
    <font>
      <b/>
      <sz val="12"/>
      <color rgb="FF4B5549"/>
      <name val="Arial Cyr"/>
      <family val="0"/>
    </font>
    <font>
      <sz val="10"/>
      <color rgb="FF4B5549"/>
      <name val="Times New Roman"/>
      <family val="1"/>
    </font>
    <font>
      <i/>
      <sz val="10"/>
      <color rgb="FF4B5549"/>
      <name val="Arial"/>
      <family val="2"/>
    </font>
    <font>
      <b/>
      <i/>
      <sz val="10"/>
      <color rgb="FF4B5549"/>
      <name val="Arial"/>
      <family val="2"/>
    </font>
    <font>
      <b/>
      <sz val="10"/>
      <color rgb="FF4B5549"/>
      <name val="Times New Roman"/>
      <family val="1"/>
    </font>
    <font>
      <sz val="10"/>
      <color rgb="FF4B5549"/>
      <name val="Arial"/>
      <family val="2"/>
    </font>
    <font>
      <b/>
      <i/>
      <sz val="10"/>
      <color rgb="FF4B5549"/>
      <name val="Arial Cyr"/>
      <family val="0"/>
    </font>
    <font>
      <sz val="9"/>
      <color rgb="FF4B5549"/>
      <name val="Arial"/>
      <family val="2"/>
    </font>
    <font>
      <sz val="10"/>
      <color rgb="FFFF0000"/>
      <name val="Times New Roman"/>
      <family val="1"/>
    </font>
    <font>
      <sz val="11"/>
      <color rgb="FF4B5549"/>
      <name val="Arial"/>
      <family val="2"/>
    </font>
    <font>
      <b/>
      <i/>
      <sz val="10"/>
      <color rgb="FF4B5549"/>
      <name val="Times New Roman"/>
      <family val="1"/>
    </font>
    <font>
      <sz val="11"/>
      <color rgb="FF4B5549"/>
      <name val="Times New Roman"/>
      <family val="1"/>
    </font>
    <font>
      <i/>
      <sz val="11"/>
      <color rgb="FF4B5549"/>
      <name val="Times New Roman"/>
      <family val="1"/>
    </font>
    <font>
      <b/>
      <u val="single"/>
      <sz val="10"/>
      <color rgb="FF0070C0"/>
      <name val="Arial Cyr"/>
      <family val="0"/>
    </font>
    <font>
      <b/>
      <u val="single"/>
      <sz val="9"/>
      <color rgb="FF0070C0"/>
      <name val="Arial Cyr"/>
      <family val="0"/>
    </font>
    <font>
      <sz val="10"/>
      <color theme="1"/>
      <name val="Arial"/>
      <family val="2"/>
    </font>
    <font>
      <b/>
      <i/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i/>
      <sz val="10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sz val="10"/>
      <color theme="1" tint="0.24998000264167786"/>
      <name val="Arial Cyr"/>
      <family val="0"/>
    </font>
    <font>
      <b/>
      <i/>
      <sz val="10"/>
      <color theme="1" tint="0.24998000264167786"/>
      <name val="Arial Cyr"/>
      <family val="0"/>
    </font>
    <font>
      <sz val="9"/>
      <color theme="1" tint="0.24998000264167786"/>
      <name val="Arial"/>
      <family val="2"/>
    </font>
    <font>
      <sz val="9"/>
      <color theme="1"/>
      <name val="Arial"/>
      <family val="2"/>
    </font>
    <font>
      <sz val="10"/>
      <color theme="1"/>
      <name val="Arial Cyr"/>
      <family val="0"/>
    </font>
    <font>
      <sz val="11"/>
      <color rgb="FF4B5549"/>
      <name val="Arial Cyr"/>
      <family val="0"/>
    </font>
    <font>
      <b/>
      <sz val="10"/>
      <color theme="1" tint="0.24998000264167786"/>
      <name val="Arial Cyr"/>
      <family val="0"/>
    </font>
    <font>
      <sz val="11"/>
      <color theme="1" tint="0.24998000264167786"/>
      <name val="Arial"/>
      <family val="2"/>
    </font>
    <font>
      <sz val="11"/>
      <color theme="1" tint="0.24998000264167786"/>
      <name val="Times New Roman"/>
      <family val="1"/>
    </font>
    <font>
      <b/>
      <i/>
      <sz val="10"/>
      <color theme="1"/>
      <name val="Arial"/>
      <family val="2"/>
    </font>
    <font>
      <b/>
      <u val="single"/>
      <sz val="14"/>
      <color rgb="FF4B554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0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5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7" borderId="1" applyNumberFormat="0" applyAlignment="0" applyProtection="0"/>
    <xf numFmtId="0" fontId="80" fillId="23" borderId="2" applyNumberFormat="0" applyAlignment="0" applyProtection="0"/>
    <xf numFmtId="0" fontId="81" fillId="23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17" fillId="0" borderId="0" applyNumberFormat="0" applyFill="0" applyBorder="0" applyAlignment="0" applyProtection="0"/>
    <xf numFmtId="0" fontId="84" fillId="25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13" fillId="0" borderId="0">
      <alignment/>
      <protection/>
    </xf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8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 vertical="distributed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distributed"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vertical="distributed" wrapText="1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left" vertical="distributed" shrinkToFit="1"/>
    </xf>
    <xf numFmtId="2" fontId="1" fillId="0" borderId="0" xfId="0" applyNumberFormat="1" applyFont="1" applyFill="1" applyAlignment="1">
      <alignment horizontal="left" vertical="distributed" shrinkToFi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left" vertical="distributed" shrinkToFit="1"/>
    </xf>
    <xf numFmtId="2" fontId="0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90" fillId="0" borderId="0" xfId="0" applyFont="1" applyFill="1" applyAlignment="1">
      <alignment/>
    </xf>
    <xf numFmtId="0" fontId="90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91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93" fillId="0" borderId="0" xfId="42" applyFont="1" applyFill="1" applyAlignment="1" applyProtection="1">
      <alignment horizontal="right"/>
      <protection/>
    </xf>
    <xf numFmtId="2" fontId="24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9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2" fontId="22" fillId="0" borderId="0" xfId="0" applyNumberFormat="1" applyFont="1" applyFill="1" applyAlignment="1" applyProtection="1">
      <alignment horizontal="center" wrapText="1"/>
      <protection locked="0"/>
    </xf>
    <xf numFmtId="2" fontId="23" fillId="0" borderId="0" xfId="0" applyNumberFormat="1" applyFont="1" applyFill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 applyProtection="1">
      <alignment/>
      <protection locked="0"/>
    </xf>
    <xf numFmtId="2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distributed" wrapText="1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0" fontId="0" fillId="29" borderId="14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94" fillId="0" borderId="0" xfId="0" applyFont="1" applyFill="1" applyAlignment="1">
      <alignment horizontal="left"/>
    </xf>
    <xf numFmtId="0" fontId="95" fillId="0" borderId="0" xfId="0" applyFont="1" applyAlignment="1">
      <alignment/>
    </xf>
    <xf numFmtId="0" fontId="96" fillId="29" borderId="0" xfId="0" applyFont="1" applyFill="1" applyAlignment="1">
      <alignment/>
    </xf>
    <xf numFmtId="0" fontId="96" fillId="29" borderId="0" xfId="0" applyFont="1" applyFill="1" applyAlignment="1">
      <alignment horizontal="center"/>
    </xf>
    <xf numFmtId="0" fontId="95" fillId="29" borderId="0" xfId="0" applyFont="1" applyFill="1" applyAlignment="1">
      <alignment/>
    </xf>
    <xf numFmtId="0" fontId="97" fillId="29" borderId="0" xfId="0" applyFont="1" applyFill="1" applyAlignment="1">
      <alignment/>
    </xf>
    <xf numFmtId="0" fontId="95" fillId="0" borderId="10" xfId="0" applyFont="1" applyBorder="1" applyAlignment="1">
      <alignment/>
    </xf>
    <xf numFmtId="2" fontId="95" fillId="0" borderId="10" xfId="0" applyNumberFormat="1" applyFont="1" applyBorder="1" applyAlignment="1">
      <alignment/>
    </xf>
    <xf numFmtId="0" fontId="96" fillId="0" borderId="10" xfId="0" applyFont="1" applyFill="1" applyBorder="1" applyAlignment="1">
      <alignment/>
    </xf>
    <xf numFmtId="2" fontId="96" fillId="0" borderId="10" xfId="0" applyNumberFormat="1" applyFont="1" applyBorder="1" applyAlignment="1">
      <alignment/>
    </xf>
    <xf numFmtId="0" fontId="98" fillId="30" borderId="0" xfId="0" applyFont="1" applyFill="1" applyAlignment="1">
      <alignment horizontal="left"/>
    </xf>
    <xf numFmtId="0" fontId="98" fillId="0" borderId="0" xfId="0" applyFont="1" applyFill="1" applyAlignment="1" applyProtection="1">
      <alignment/>
      <protection locked="0"/>
    </xf>
    <xf numFmtId="0" fontId="98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2" fontId="99" fillId="0" borderId="0" xfId="0" applyNumberFormat="1" applyFont="1" applyFill="1" applyAlignment="1">
      <alignment horizontal="center"/>
    </xf>
    <xf numFmtId="0" fontId="100" fillId="0" borderId="0" xfId="0" applyFont="1" applyFill="1" applyAlignment="1">
      <alignment horizontal="right"/>
    </xf>
    <xf numFmtId="2" fontId="100" fillId="0" borderId="0" xfId="0" applyNumberFormat="1" applyFont="1" applyFill="1" applyAlignment="1">
      <alignment horizontal="right"/>
    </xf>
    <xf numFmtId="0" fontId="98" fillId="0" borderId="0" xfId="0" applyFont="1" applyFill="1" applyAlignment="1" applyProtection="1">
      <alignment horizontal="left"/>
      <protection locked="0"/>
    </xf>
    <xf numFmtId="0" fontId="98" fillId="0" borderId="0" xfId="0" applyFont="1" applyFill="1" applyAlignment="1">
      <alignment horizontal="left"/>
    </xf>
    <xf numFmtId="0" fontId="98" fillId="0" borderId="0" xfId="0" applyFont="1" applyFill="1" applyAlignment="1">
      <alignment horizontal="center"/>
    </xf>
    <xf numFmtId="2" fontId="98" fillId="0" borderId="0" xfId="0" applyNumberFormat="1" applyFont="1" applyFill="1" applyAlignment="1">
      <alignment horizontal="center"/>
    </xf>
    <xf numFmtId="0" fontId="94" fillId="0" borderId="10" xfId="0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horizontal="center" vertical="center"/>
    </xf>
    <xf numFmtId="2" fontId="94" fillId="0" borderId="10" xfId="0" applyNumberFormat="1" applyFont="1" applyFill="1" applyBorder="1" applyAlignment="1">
      <alignment horizontal="center" vertical="center"/>
    </xf>
    <xf numFmtId="0" fontId="101" fillId="0" borderId="0" xfId="0" applyFont="1" applyFill="1" applyAlignment="1" applyProtection="1">
      <alignment horizontal="center"/>
      <protection locked="0"/>
    </xf>
    <xf numFmtId="0" fontId="101" fillId="0" borderId="0" xfId="0" applyFont="1" applyFill="1" applyAlignment="1">
      <alignment horizontal="center"/>
    </xf>
    <xf numFmtId="0" fontId="101" fillId="0" borderId="10" xfId="0" applyFont="1" applyFill="1" applyBorder="1" applyAlignment="1">
      <alignment horizontal="center"/>
    </xf>
    <xf numFmtId="2" fontId="101" fillId="0" borderId="10" xfId="0" applyNumberFormat="1" applyFont="1" applyFill="1" applyBorder="1" applyAlignment="1">
      <alignment horizontal="center"/>
    </xf>
    <xf numFmtId="0" fontId="102" fillId="0" borderId="0" xfId="0" applyFont="1" applyFill="1" applyAlignment="1" applyProtection="1">
      <alignment/>
      <protection locked="0"/>
    </xf>
    <xf numFmtId="0" fontId="102" fillId="0" borderId="0" xfId="0" applyFont="1" applyFill="1" applyAlignment="1">
      <alignment/>
    </xf>
    <xf numFmtId="0" fontId="95" fillId="0" borderId="0" xfId="0" applyFont="1" applyFill="1" applyAlignment="1" applyProtection="1">
      <alignment/>
      <protection locked="0"/>
    </xf>
    <xf numFmtId="0" fontId="95" fillId="0" borderId="0" xfId="0" applyFont="1" applyFill="1" applyAlignment="1">
      <alignment/>
    </xf>
    <xf numFmtId="0" fontId="98" fillId="29" borderId="0" xfId="0" applyFont="1" applyFill="1" applyAlignment="1">
      <alignment horizontal="center"/>
    </xf>
    <xf numFmtId="0" fontId="98" fillId="29" borderId="0" xfId="0" applyFont="1" applyFill="1" applyAlignment="1">
      <alignment horizontal="left"/>
    </xf>
    <xf numFmtId="0" fontId="100" fillId="29" borderId="10" xfId="0" applyFont="1" applyFill="1" applyBorder="1" applyAlignment="1">
      <alignment horizontal="left" vertical="distributed" wrapText="1"/>
    </xf>
    <xf numFmtId="0" fontId="94" fillId="0" borderId="0" xfId="0" applyFont="1" applyFill="1" applyAlignment="1">
      <alignment horizontal="left" vertical="distributed" wrapText="1"/>
    </xf>
    <xf numFmtId="2" fontId="103" fillId="0" borderId="0" xfId="0" applyNumberFormat="1" applyFont="1" applyFill="1" applyBorder="1" applyAlignment="1">
      <alignment horizontal="right"/>
    </xf>
    <xf numFmtId="2" fontId="102" fillId="0" borderId="0" xfId="0" applyNumberFormat="1" applyFont="1" applyFill="1" applyAlignment="1">
      <alignment horizontal="center"/>
    </xf>
    <xf numFmtId="0" fontId="104" fillId="0" borderId="10" xfId="0" applyFont="1" applyFill="1" applyBorder="1" applyAlignment="1">
      <alignment horizontal="center"/>
    </xf>
    <xf numFmtId="2" fontId="104" fillId="0" borderId="10" xfId="0" applyNumberFormat="1" applyFont="1" applyFill="1" applyBorder="1" applyAlignment="1">
      <alignment horizontal="center"/>
    </xf>
    <xf numFmtId="0" fontId="104" fillId="29" borderId="10" xfId="0" applyFont="1" applyFill="1" applyBorder="1" applyAlignment="1">
      <alignment horizontal="center"/>
    </xf>
    <xf numFmtId="2" fontId="104" fillId="29" borderId="10" xfId="0" applyNumberFormat="1" applyFont="1" applyFill="1" applyBorder="1" applyAlignment="1">
      <alignment horizontal="center"/>
    </xf>
    <xf numFmtId="0" fontId="104" fillId="29" borderId="10" xfId="0" applyFont="1" applyFill="1" applyBorder="1" applyAlignment="1" applyProtection="1">
      <alignment/>
      <protection locked="0"/>
    </xf>
    <xf numFmtId="0" fontId="105" fillId="29" borderId="0" xfId="0" applyFont="1" applyFill="1" applyAlignment="1">
      <alignment horizontal="left"/>
    </xf>
    <xf numFmtId="2" fontId="94" fillId="0" borderId="10" xfId="0" applyNumberFormat="1" applyFont="1" applyFill="1" applyBorder="1" applyAlignment="1">
      <alignment horizontal="center"/>
    </xf>
    <xf numFmtId="0" fontId="106" fillId="29" borderId="10" xfId="0" applyFont="1" applyFill="1" applyBorder="1" applyAlignment="1">
      <alignment horizontal="center"/>
    </xf>
    <xf numFmtId="2" fontId="106" fillId="29" borderId="10" xfId="0" applyNumberFormat="1" applyFont="1" applyFill="1" applyBorder="1" applyAlignment="1">
      <alignment horizontal="center"/>
    </xf>
    <xf numFmtId="0" fontId="106" fillId="29" borderId="10" xfId="0" applyFont="1" applyFill="1" applyBorder="1" applyAlignment="1" applyProtection="1">
      <alignment/>
      <protection locked="0"/>
    </xf>
    <xf numFmtId="0" fontId="98" fillId="0" borderId="0" xfId="0" applyFont="1" applyFill="1" applyAlignment="1">
      <alignment horizontal="left" vertical="distributed" wrapText="1"/>
    </xf>
    <xf numFmtId="0" fontId="94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left" vertical="distributed" wrapText="1"/>
    </xf>
    <xf numFmtId="2" fontId="103" fillId="0" borderId="0" xfId="0" applyNumberFormat="1" applyFont="1" applyFill="1" applyAlignment="1">
      <alignment/>
    </xf>
    <xf numFmtId="0" fontId="94" fillId="0" borderId="10" xfId="0" applyFont="1" applyFill="1" applyBorder="1" applyAlignment="1">
      <alignment horizontal="center"/>
    </xf>
    <xf numFmtId="0" fontId="102" fillId="0" borderId="17" xfId="0" applyFont="1" applyFill="1" applyBorder="1" applyAlignment="1">
      <alignment horizontal="center"/>
    </xf>
    <xf numFmtId="0" fontId="102" fillId="0" borderId="17" xfId="0" applyFont="1" applyFill="1" applyBorder="1" applyAlignment="1">
      <alignment/>
    </xf>
    <xf numFmtId="2" fontId="102" fillId="0" borderId="17" xfId="0" applyNumberFormat="1" applyFont="1" applyFill="1" applyBorder="1" applyAlignment="1">
      <alignment horizontal="center"/>
    </xf>
    <xf numFmtId="0" fontId="98" fillId="29" borderId="0" xfId="0" applyFont="1" applyFill="1" applyAlignment="1">
      <alignment/>
    </xf>
    <xf numFmtId="0" fontId="94" fillId="0" borderId="0" xfId="0" applyFont="1" applyFill="1" applyAlignment="1">
      <alignment/>
    </xf>
    <xf numFmtId="2" fontId="100" fillId="0" borderId="0" xfId="0" applyNumberFormat="1" applyFont="1" applyFill="1" applyAlignment="1">
      <alignment/>
    </xf>
    <xf numFmtId="0" fontId="98" fillId="0" borderId="0" xfId="0" applyFont="1" applyFill="1" applyAlignment="1">
      <alignment/>
    </xf>
    <xf numFmtId="0" fontId="94" fillId="0" borderId="10" xfId="0" applyFont="1" applyFill="1" applyBorder="1" applyAlignment="1">
      <alignment vertical="center"/>
    </xf>
    <xf numFmtId="2" fontId="107" fillId="0" borderId="0" xfId="0" applyNumberFormat="1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102" fillId="0" borderId="0" xfId="0" applyFont="1" applyFill="1" applyAlignment="1">
      <alignment horizontal="left" vertical="distributed" wrapText="1"/>
    </xf>
    <xf numFmtId="0" fontId="102" fillId="29" borderId="10" xfId="0" applyFont="1" applyFill="1" applyBorder="1" applyAlignment="1" applyProtection="1">
      <alignment/>
      <protection/>
    </xf>
    <xf numFmtId="1" fontId="95" fillId="0" borderId="0" xfId="0" applyNumberFormat="1" applyFont="1" applyFill="1" applyAlignment="1">
      <alignment/>
    </xf>
    <xf numFmtId="2" fontId="95" fillId="0" borderId="0" xfId="0" applyNumberFormat="1" applyFont="1" applyFill="1" applyAlignment="1">
      <alignment horizontal="center"/>
    </xf>
    <xf numFmtId="2" fontId="100" fillId="0" borderId="0" xfId="0" applyNumberFormat="1" applyFont="1" applyFill="1" applyAlignment="1">
      <alignment horizontal="center"/>
    </xf>
    <xf numFmtId="0" fontId="108" fillId="0" borderId="0" xfId="0" applyFont="1" applyFill="1" applyAlignment="1">
      <alignment/>
    </xf>
    <xf numFmtId="0" fontId="108" fillId="0" borderId="0" xfId="0" applyFont="1" applyFill="1" applyAlignment="1">
      <alignment horizontal="center"/>
    </xf>
    <xf numFmtId="0" fontId="109" fillId="0" borderId="0" xfId="0" applyFont="1" applyFill="1" applyAlignment="1">
      <alignment/>
    </xf>
    <xf numFmtId="2" fontId="108" fillId="0" borderId="0" xfId="0" applyNumberFormat="1" applyFont="1" applyFill="1" applyAlignment="1">
      <alignment horizontal="center"/>
    </xf>
    <xf numFmtId="2" fontId="94" fillId="0" borderId="18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left" vertical="distributed" wrapText="1"/>
    </xf>
    <xf numFmtId="2" fontId="102" fillId="0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>
      <alignment horizontal="center"/>
    </xf>
    <xf numFmtId="2" fontId="94" fillId="0" borderId="17" xfId="0" applyNumberFormat="1" applyFont="1" applyFill="1" applyBorder="1" applyAlignment="1">
      <alignment horizontal="center"/>
    </xf>
    <xf numFmtId="2" fontId="94" fillId="0" borderId="14" xfId="0" applyNumberFormat="1" applyFont="1" applyFill="1" applyBorder="1" applyAlignment="1">
      <alignment horizontal="center"/>
    </xf>
    <xf numFmtId="2" fontId="107" fillId="0" borderId="0" xfId="0" applyNumberFormat="1" applyFont="1" applyFill="1" applyAlignment="1">
      <alignment horizontal="right"/>
    </xf>
    <xf numFmtId="0" fontId="108" fillId="0" borderId="10" xfId="0" applyFont="1" applyFill="1" applyBorder="1" applyAlignment="1">
      <alignment horizontal="center"/>
    </xf>
    <xf numFmtId="1" fontId="108" fillId="0" borderId="10" xfId="0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 horizontal="left" vertical="distributed" wrapText="1"/>
    </xf>
    <xf numFmtId="2" fontId="108" fillId="0" borderId="10" xfId="0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/>
    </xf>
    <xf numFmtId="2" fontId="103" fillId="0" borderId="0" xfId="0" applyNumberFormat="1" applyFont="1" applyFill="1" applyAlignment="1">
      <alignment horizontal="right"/>
    </xf>
    <xf numFmtId="1" fontId="102" fillId="0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/>
    </xf>
    <xf numFmtId="2" fontId="102" fillId="0" borderId="18" xfId="0" applyNumberFormat="1" applyFont="1" applyFill="1" applyBorder="1" applyAlignment="1">
      <alignment horizontal="center"/>
    </xf>
    <xf numFmtId="2" fontId="22" fillId="0" borderId="0" xfId="0" applyNumberFormat="1" applyFont="1" applyFill="1" applyAlignment="1">
      <alignment horizontal="center" wrapText="1"/>
    </xf>
    <xf numFmtId="0" fontId="110" fillId="31" borderId="0" xfId="42" applyFont="1" applyFill="1" applyAlignment="1" applyProtection="1">
      <alignment horizontal="center"/>
      <protection/>
    </xf>
    <xf numFmtId="0" fontId="111" fillId="31" borderId="0" xfId="42" applyFont="1" applyFill="1" applyAlignment="1" applyProtection="1">
      <alignment horizontal="center"/>
      <protection/>
    </xf>
    <xf numFmtId="0" fontId="3" fillId="0" borderId="10" xfId="42" applyBorder="1" applyAlignment="1" applyProtection="1">
      <alignment/>
      <protection/>
    </xf>
    <xf numFmtId="0" fontId="12" fillId="32" borderId="10" xfId="0" applyFont="1" applyFill="1" applyBorder="1" applyAlignment="1" applyProtection="1">
      <alignment/>
      <protection/>
    </xf>
    <xf numFmtId="0" fontId="12" fillId="32" borderId="10" xfId="0" applyFont="1" applyFill="1" applyBorder="1" applyAlignment="1" applyProtection="1">
      <alignment horizontal="center"/>
      <protection/>
    </xf>
    <xf numFmtId="2" fontId="12" fillId="32" borderId="10" xfId="0" applyNumberFormat="1" applyFont="1" applyFill="1" applyBorder="1" applyAlignment="1" applyProtection="1">
      <alignment horizontal="center"/>
      <protection/>
    </xf>
    <xf numFmtId="0" fontId="100" fillId="0" borderId="10" xfId="0" applyFont="1" applyFill="1" applyBorder="1" applyAlignment="1" applyProtection="1">
      <alignment/>
      <protection locked="0"/>
    </xf>
    <xf numFmtId="0" fontId="112" fillId="0" borderId="10" xfId="0" applyFont="1" applyFill="1" applyBorder="1" applyAlignment="1">
      <alignment/>
    </xf>
    <xf numFmtId="0" fontId="1" fillId="0" borderId="10" xfId="55" applyFont="1" applyFill="1" applyBorder="1" applyAlignment="1">
      <alignment horizontal="left" vertical="distributed" wrapText="1"/>
      <protection/>
    </xf>
    <xf numFmtId="2" fontId="1" fillId="0" borderId="10" xfId="55" applyNumberFormat="1" applyFont="1" applyFill="1" applyBorder="1" applyAlignment="1">
      <alignment horizontal="center"/>
      <protection/>
    </xf>
    <xf numFmtId="0" fontId="95" fillId="0" borderId="10" xfId="0" applyFont="1" applyFill="1" applyBorder="1" applyAlignment="1" applyProtection="1">
      <alignment/>
      <protection locked="0"/>
    </xf>
    <xf numFmtId="0" fontId="1" fillId="0" borderId="10" xfId="46" applyNumberFormat="1" applyFont="1" applyFill="1" applyBorder="1" applyAlignment="1">
      <alignment horizontal="left" vertical="distributed" wrapText="1"/>
    </xf>
    <xf numFmtId="0" fontId="95" fillId="0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13" fillId="32" borderId="10" xfId="0" applyFont="1" applyFill="1" applyBorder="1" applyAlignment="1">
      <alignment horizontal="center"/>
    </xf>
    <xf numFmtId="0" fontId="114" fillId="32" borderId="10" xfId="0" applyFont="1" applyFill="1" applyBorder="1" applyAlignment="1" applyProtection="1">
      <alignment/>
      <protection/>
    </xf>
    <xf numFmtId="0" fontId="113" fillId="32" borderId="10" xfId="0" applyFont="1" applyFill="1" applyBorder="1" applyAlignment="1">
      <alignment horizontal="left" vertical="distributed" wrapText="1"/>
    </xf>
    <xf numFmtId="0" fontId="115" fillId="32" borderId="10" xfId="0" applyFont="1" applyFill="1" applyBorder="1" applyAlignment="1" applyProtection="1">
      <alignment horizontal="center"/>
      <protection locked="0"/>
    </xf>
    <xf numFmtId="2" fontId="115" fillId="32" borderId="10" xfId="0" applyNumberFormat="1" applyFont="1" applyFill="1" applyBorder="1" applyAlignment="1">
      <alignment horizontal="center"/>
    </xf>
    <xf numFmtId="0" fontId="116" fillId="32" borderId="10" xfId="0" applyFont="1" applyFill="1" applyBorder="1" applyAlignment="1" applyProtection="1">
      <alignment/>
      <protection/>
    </xf>
    <xf numFmtId="2" fontId="116" fillId="32" borderId="10" xfId="0" applyNumberFormat="1" applyFont="1" applyFill="1" applyBorder="1" applyAlignment="1" applyProtection="1">
      <alignment horizontal="center"/>
      <protection/>
    </xf>
    <xf numFmtId="0" fontId="117" fillId="32" borderId="10" xfId="0" applyFont="1" applyFill="1" applyBorder="1" applyAlignment="1" applyProtection="1">
      <alignment/>
      <protection locked="0"/>
    </xf>
    <xf numFmtId="2" fontId="116" fillId="32" borderId="10" xfId="0" applyNumberFormat="1" applyFont="1" applyFill="1" applyBorder="1" applyAlignment="1">
      <alignment horizontal="center"/>
    </xf>
    <xf numFmtId="0" fontId="118" fillId="32" borderId="10" xfId="0" applyFont="1" applyFill="1" applyBorder="1" applyAlignment="1" applyProtection="1">
      <alignment/>
      <protection locked="0"/>
    </xf>
    <xf numFmtId="0" fontId="113" fillId="32" borderId="10" xfId="0" applyFont="1" applyFill="1" applyBorder="1" applyAlignment="1" applyProtection="1">
      <alignment horizontal="left" vertical="distributed" wrapText="1"/>
      <protection/>
    </xf>
    <xf numFmtId="0" fontId="113" fillId="32" borderId="10" xfId="0" applyFont="1" applyFill="1" applyBorder="1" applyAlignment="1" applyProtection="1">
      <alignment/>
      <protection/>
    </xf>
    <xf numFmtId="2" fontId="113" fillId="32" borderId="10" xfId="0" applyNumberFormat="1" applyFont="1" applyFill="1" applyBorder="1" applyAlignment="1" applyProtection="1">
      <alignment horizontal="center"/>
      <protection/>
    </xf>
    <xf numFmtId="0" fontId="117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16" fillId="32" borderId="10" xfId="0" applyFont="1" applyFill="1" applyBorder="1" applyAlignment="1" applyProtection="1">
      <alignment horizontal="center"/>
      <protection/>
    </xf>
    <xf numFmtId="0" fontId="119" fillId="32" borderId="10" xfId="0" applyFont="1" applyFill="1" applyBorder="1" applyAlignment="1">
      <alignment horizontal="center"/>
    </xf>
    <xf numFmtId="0" fontId="119" fillId="32" borderId="10" xfId="0" applyFont="1" applyFill="1" applyBorder="1" applyAlignment="1" applyProtection="1">
      <alignment/>
      <protection locked="0"/>
    </xf>
    <xf numFmtId="2" fontId="119" fillId="32" borderId="10" xfId="0" applyNumberFormat="1" applyFont="1" applyFill="1" applyBorder="1" applyAlignment="1">
      <alignment horizontal="center"/>
    </xf>
    <xf numFmtId="0" fontId="119" fillId="32" borderId="10" xfId="0" applyFont="1" applyFill="1" applyBorder="1" applyAlignment="1" applyProtection="1">
      <alignment horizontal="center"/>
      <protection locked="0"/>
    </xf>
    <xf numFmtId="0" fontId="120" fillId="0" borderId="10" xfId="0" applyFont="1" applyFill="1" applyBorder="1" applyAlignment="1" applyProtection="1">
      <alignment horizontal="center"/>
      <protection locked="0"/>
    </xf>
    <xf numFmtId="0" fontId="104" fillId="0" borderId="10" xfId="0" applyFont="1" applyFill="1" applyBorder="1" applyAlignment="1" applyProtection="1">
      <alignment horizontal="center"/>
      <protection locked="0"/>
    </xf>
    <xf numFmtId="0" fontId="117" fillId="32" borderId="10" xfId="0" applyFont="1" applyFill="1" applyBorder="1" applyAlignment="1" applyProtection="1">
      <alignment horizontal="center"/>
      <protection locked="0"/>
    </xf>
    <xf numFmtId="0" fontId="121" fillId="0" borderId="10" xfId="0" applyFont="1" applyFill="1" applyBorder="1" applyAlignment="1" applyProtection="1">
      <alignment horizontal="center"/>
      <protection locked="0"/>
    </xf>
    <xf numFmtId="0" fontId="95" fillId="0" borderId="10" xfId="0" applyFont="1" applyFill="1" applyBorder="1" applyAlignment="1" applyProtection="1">
      <alignment horizontal="center"/>
      <protection locked="0"/>
    </xf>
    <xf numFmtId="0" fontId="117" fillId="32" borderId="10" xfId="0" applyFont="1" applyFill="1" applyBorder="1" applyAlignment="1">
      <alignment horizontal="center"/>
    </xf>
    <xf numFmtId="0" fontId="100" fillId="32" borderId="10" xfId="0" applyFont="1" applyFill="1" applyBorder="1" applyAlignment="1">
      <alignment horizontal="left" vertical="distributed" wrapText="1" shrinkToFit="1"/>
    </xf>
    <xf numFmtId="0" fontId="112" fillId="0" borderId="10" xfId="0" applyFont="1" applyFill="1" applyBorder="1" applyAlignment="1">
      <alignment horizontal="left" vertical="distributed" wrapText="1"/>
    </xf>
    <xf numFmtId="0" fontId="106" fillId="0" borderId="10" xfId="0" applyFont="1" applyFill="1" applyBorder="1" applyAlignment="1" applyProtection="1">
      <alignment/>
      <protection locked="0"/>
    </xf>
    <xf numFmtId="0" fontId="106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122" fillId="0" borderId="10" xfId="0" applyFont="1" applyFill="1" applyBorder="1" applyAlignment="1" applyProtection="1">
      <alignment horizontal="center"/>
      <protection locked="0"/>
    </xf>
    <xf numFmtId="0" fontId="95" fillId="0" borderId="10" xfId="0" applyFont="1" applyFill="1" applyBorder="1" applyAlignment="1">
      <alignment horizontal="center"/>
    </xf>
    <xf numFmtId="0" fontId="106" fillId="32" borderId="10" xfId="0" applyFont="1" applyFill="1" applyBorder="1" applyAlignment="1">
      <alignment horizontal="center"/>
    </xf>
    <xf numFmtId="0" fontId="95" fillId="32" borderId="10" xfId="0" applyFont="1" applyFill="1" applyBorder="1" applyAlignment="1" applyProtection="1">
      <alignment horizontal="center"/>
      <protection/>
    </xf>
    <xf numFmtId="2" fontId="106" fillId="32" borderId="10" xfId="0" applyNumberFormat="1" applyFont="1" applyFill="1" applyBorder="1" applyAlignment="1">
      <alignment horizontal="center"/>
    </xf>
    <xf numFmtId="0" fontId="106" fillId="32" borderId="10" xfId="0" applyFont="1" applyFill="1" applyBorder="1" applyAlignment="1" applyProtection="1">
      <alignment/>
      <protection locked="0"/>
    </xf>
    <xf numFmtId="0" fontId="18" fillId="32" borderId="10" xfId="0" applyFont="1" applyFill="1" applyBorder="1" applyAlignment="1">
      <alignment horizontal="center"/>
    </xf>
    <xf numFmtId="0" fontId="0" fillId="32" borderId="10" xfId="0" applyFill="1" applyBorder="1" applyAlignment="1" applyProtection="1">
      <alignment/>
      <protection locked="0"/>
    </xf>
    <xf numFmtId="2" fontId="18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0" fontId="114" fillId="32" borderId="10" xfId="0" applyFont="1" applyFill="1" applyBorder="1" applyAlignment="1">
      <alignment/>
    </xf>
    <xf numFmtId="0" fontId="123" fillId="32" borderId="10" xfId="0" applyFont="1" applyFill="1" applyBorder="1" applyAlignment="1">
      <alignment horizontal="center"/>
    </xf>
    <xf numFmtId="2" fontId="123" fillId="32" borderId="10" xfId="0" applyNumberFormat="1" applyFont="1" applyFill="1" applyBorder="1" applyAlignment="1">
      <alignment horizontal="center"/>
    </xf>
    <xf numFmtId="2" fontId="117" fillId="32" borderId="10" xfId="0" applyNumberFormat="1" applyFont="1" applyFill="1" applyBorder="1" applyAlignment="1">
      <alignment horizontal="center"/>
    </xf>
    <xf numFmtId="0" fontId="116" fillId="32" borderId="10" xfId="0" applyFont="1" applyFill="1" applyBorder="1" applyAlignment="1">
      <alignment/>
    </xf>
    <xf numFmtId="0" fontId="116" fillId="32" borderId="10" xfId="0" applyFont="1" applyFill="1" applyBorder="1" applyAlignment="1" applyProtection="1">
      <alignment/>
      <protection locked="0"/>
    </xf>
    <xf numFmtId="0" fontId="100" fillId="32" borderId="10" xfId="0" applyFont="1" applyFill="1" applyBorder="1" applyAlignment="1">
      <alignment horizontal="left" vertical="distributed" wrapText="1"/>
    </xf>
    <xf numFmtId="171" fontId="10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distributed" wrapText="1"/>
    </xf>
    <xf numFmtId="2" fontId="0" fillId="0" borderId="10" xfId="0" applyNumberFormat="1" applyFill="1" applyBorder="1" applyAlignment="1">
      <alignment horizontal="center" vertical="distributed"/>
    </xf>
    <xf numFmtId="0" fontId="104" fillId="0" borderId="10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16" fillId="32" borderId="10" xfId="0" applyFont="1" applyFill="1" applyBorder="1" applyAlignment="1">
      <alignment horizontal="center"/>
    </xf>
    <xf numFmtId="0" fontId="116" fillId="32" borderId="10" xfId="0" applyFont="1" applyFill="1" applyBorder="1" applyAlignment="1" applyProtection="1">
      <alignment horizontal="center"/>
      <protection locked="0"/>
    </xf>
    <xf numFmtId="0" fontId="124" fillId="32" borderId="10" xfId="0" applyFont="1" applyFill="1" applyBorder="1" applyAlignment="1" applyProtection="1">
      <alignment/>
      <protection locked="0"/>
    </xf>
    <xf numFmtId="0" fontId="114" fillId="32" borderId="10" xfId="0" applyFont="1" applyFill="1" applyBorder="1" applyAlignment="1" applyProtection="1">
      <alignment/>
      <protection locked="0"/>
    </xf>
    <xf numFmtId="0" fontId="116" fillId="32" borderId="10" xfId="0" applyFont="1" applyFill="1" applyBorder="1" applyAlignment="1" applyProtection="1">
      <alignment vertical="top" wrapText="1"/>
      <protection locked="0"/>
    </xf>
    <xf numFmtId="2" fontId="116" fillId="32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2" fontId="25" fillId="32" borderId="10" xfId="0" applyNumberFormat="1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>
      <alignment/>
    </xf>
    <xf numFmtId="0" fontId="125" fillId="32" borderId="10" xfId="0" applyFont="1" applyFill="1" applyBorder="1" applyAlignment="1">
      <alignment/>
    </xf>
    <xf numFmtId="0" fontId="112" fillId="32" borderId="10" xfId="0" applyFont="1" applyFill="1" applyBorder="1" applyAlignment="1">
      <alignment/>
    </xf>
    <xf numFmtId="0" fontId="126" fillId="32" borderId="10" xfId="0" applyFont="1" applyFill="1" applyBorder="1" applyAlignment="1">
      <alignment horizontal="left" vertical="distributed" wrapText="1"/>
    </xf>
    <xf numFmtId="2" fontId="1" fillId="32" borderId="10" xfId="55" applyNumberFormat="1" applyFont="1" applyFill="1" applyBorder="1" applyAlignment="1">
      <alignment horizontal="center"/>
      <protection/>
    </xf>
    <xf numFmtId="0" fontId="112" fillId="0" borderId="10" xfId="0" applyFont="1" applyFill="1" applyBorder="1" applyAlignment="1" applyProtection="1">
      <alignment/>
      <protection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>
      <alignment/>
    </xf>
    <xf numFmtId="0" fontId="102" fillId="32" borderId="10" xfId="0" applyFont="1" applyFill="1" applyBorder="1" applyAlignment="1">
      <alignment/>
    </xf>
    <xf numFmtId="0" fontId="102" fillId="32" borderId="10" xfId="0" applyFont="1" applyFill="1" applyBorder="1" applyAlignment="1" applyProtection="1">
      <alignment/>
      <protection locked="0"/>
    </xf>
    <xf numFmtId="0" fontId="126" fillId="0" borderId="10" xfId="0" applyFont="1" applyFill="1" applyBorder="1" applyAlignment="1">
      <alignment/>
    </xf>
    <xf numFmtId="0" fontId="126" fillId="32" borderId="10" xfId="0" applyFont="1" applyFill="1" applyBorder="1" applyAlignment="1">
      <alignment/>
    </xf>
    <xf numFmtId="0" fontId="112" fillId="0" borderId="10" xfId="0" applyFont="1" applyFill="1" applyBorder="1" applyAlignment="1">
      <alignment horizontal="right"/>
    </xf>
    <xf numFmtId="49" fontId="112" fillId="0" borderId="10" xfId="0" applyNumberFormat="1" applyFont="1" applyFill="1" applyBorder="1" applyAlignment="1">
      <alignment horizontal="left" vertical="distributed" wrapText="1"/>
    </xf>
    <xf numFmtId="2" fontId="11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02" fillId="32" borderId="10" xfId="0" applyFont="1" applyFill="1" applyBorder="1" applyAlignment="1">
      <alignment horizontal="center"/>
    </xf>
    <xf numFmtId="0" fontId="102" fillId="32" borderId="10" xfId="0" applyFont="1" applyFill="1" applyBorder="1" applyAlignment="1" applyProtection="1">
      <alignment horizontal="center"/>
      <protection/>
    </xf>
    <xf numFmtId="0" fontId="100" fillId="32" borderId="10" xfId="0" applyFont="1" applyFill="1" applyBorder="1" applyAlignment="1">
      <alignment/>
    </xf>
    <xf numFmtId="2" fontId="102" fillId="32" borderId="1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 vertical="distributed" wrapText="1"/>
      <protection/>
    </xf>
    <xf numFmtId="0" fontId="113" fillId="32" borderId="10" xfId="56" applyFont="1" applyFill="1" applyBorder="1" applyAlignment="1">
      <alignment horizontal="left" vertical="distributed" wrapText="1"/>
      <protection/>
    </xf>
    <xf numFmtId="0" fontId="1" fillId="0" borderId="10" xfId="56" applyFont="1" applyFill="1" applyBorder="1" applyAlignment="1">
      <alignment horizontal="left" vertical="distributed" wrapText="1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left" vertical="distributed" wrapText="1"/>
      <protection/>
    </xf>
    <xf numFmtId="2" fontId="113" fillId="32" borderId="10" xfId="0" applyNumberFormat="1" applyFont="1" applyFill="1" applyBorder="1" applyAlignment="1">
      <alignment horizontal="left" vertical="distributed" wrapText="1"/>
    </xf>
    <xf numFmtId="2" fontId="113" fillId="32" borderId="10" xfId="0" applyNumberFormat="1" applyFont="1" applyFill="1" applyBorder="1" applyAlignment="1" applyProtection="1">
      <alignment horizontal="left" vertical="distributed" wrapText="1"/>
      <protection/>
    </xf>
    <xf numFmtId="0" fontId="26" fillId="0" borderId="10" xfId="0" applyFont="1" applyFill="1" applyBorder="1" applyAlignment="1" applyProtection="1">
      <alignment horizontal="left" vertical="distributed" wrapText="1"/>
      <protection/>
    </xf>
    <xf numFmtId="0" fontId="1" fillId="0" borderId="10" xfId="57" applyFont="1" applyFill="1" applyBorder="1" applyAlignment="1">
      <alignment horizontal="left" vertical="distributed" wrapText="1"/>
      <protection/>
    </xf>
    <xf numFmtId="2" fontId="100" fillId="32" borderId="10" xfId="0" applyNumberFormat="1" applyFont="1" applyFill="1" applyBorder="1" applyAlignment="1">
      <alignment horizontal="left" vertical="distributed" wrapText="1"/>
    </xf>
    <xf numFmtId="2" fontId="12" fillId="0" borderId="10" xfId="0" applyNumberFormat="1" applyFont="1" applyFill="1" applyBorder="1" applyAlignment="1" applyProtection="1">
      <alignment horizontal="left" vertical="distributed" wrapText="1"/>
      <protection/>
    </xf>
    <xf numFmtId="2" fontId="112" fillId="0" borderId="10" xfId="0" applyNumberFormat="1" applyFont="1" applyFill="1" applyBorder="1" applyAlignment="1" applyProtection="1">
      <alignment horizontal="left" vertical="distributed" wrapText="1"/>
      <protection/>
    </xf>
    <xf numFmtId="2" fontId="1" fillId="0" borderId="10" xfId="56" applyNumberFormat="1" applyFont="1" applyFill="1" applyBorder="1" applyAlignment="1">
      <alignment horizontal="left" vertical="distributed" wrapText="1"/>
      <protection/>
    </xf>
    <xf numFmtId="0" fontId="0" fillId="0" borderId="10" xfId="0" applyFill="1" applyBorder="1" applyAlignment="1">
      <alignment horizontal="left" vertical="distributed" wrapText="1"/>
    </xf>
    <xf numFmtId="0" fontId="0" fillId="0" borderId="18" xfId="0" applyFill="1" applyBorder="1" applyAlignment="1" applyProtection="1">
      <alignment horizontal="left" vertical="distributed" wrapText="1"/>
      <protection/>
    </xf>
    <xf numFmtId="0" fontId="1" fillId="0" borderId="19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left" vertical="distributed" wrapText="1"/>
      <protection/>
    </xf>
    <xf numFmtId="2" fontId="0" fillId="0" borderId="19" xfId="0" applyNumberForma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 locked="0"/>
    </xf>
    <xf numFmtId="2" fontId="1" fillId="0" borderId="19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vertical="distributed" wrapText="1"/>
      <protection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114" fillId="32" borderId="10" xfId="0" applyNumberFormat="1" applyFont="1" applyFill="1" applyBorder="1" applyAlignment="1" applyProtection="1">
      <alignment horizontal="center"/>
      <protection/>
    </xf>
    <xf numFmtId="0" fontId="127" fillId="29" borderId="0" xfId="42" applyFont="1" applyFill="1" applyAlignment="1" applyProtection="1">
      <alignment horizontal="left"/>
      <protection/>
    </xf>
    <xf numFmtId="2" fontId="23" fillId="0" borderId="0" xfId="0" applyNumberFormat="1" applyFont="1" applyFill="1" applyAlignment="1">
      <alignment horizontal="center"/>
    </xf>
    <xf numFmtId="0" fontId="127" fillId="29" borderId="0" xfId="42" applyFont="1" applyFill="1" applyAlignment="1" applyProtection="1">
      <alignment horizontal="center"/>
      <protection/>
    </xf>
    <xf numFmtId="0" fontId="100" fillId="0" borderId="0" xfId="0" applyFont="1" applyFill="1" applyAlignment="1">
      <alignment horizontal="center"/>
    </xf>
    <xf numFmtId="0" fontId="76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 3" xfId="54"/>
    <cellStyle name="Обычный_pricend" xfId="55"/>
    <cellStyle name="Обычный_Прайс (ред. 01.04.2013) (от Александра)" xfId="56"/>
    <cellStyle name="Обычный_Прайс (ред. 01.04.2013)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847725</xdr:colOff>
      <xdr:row>0</xdr:row>
      <xdr:rowOff>704850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770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5</xdr:col>
      <xdr:colOff>1028700</xdr:colOff>
      <xdr:row>0</xdr:row>
      <xdr:rowOff>771525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1913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1114425</xdr:colOff>
      <xdr:row>0</xdr:row>
      <xdr:rowOff>800100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73247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904875</xdr:colOff>
      <xdr:row>0</xdr:row>
      <xdr:rowOff>790575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5533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5</xdr:col>
      <xdr:colOff>1190625</xdr:colOff>
      <xdr:row>0</xdr:row>
      <xdr:rowOff>790575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74199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5</xdr:col>
      <xdr:colOff>1085850</xdr:colOff>
      <xdr:row>0</xdr:row>
      <xdr:rowOff>781050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5628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5</xdr:col>
      <xdr:colOff>962025</xdr:colOff>
      <xdr:row>0</xdr:row>
      <xdr:rowOff>800100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4199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1009650</xdr:colOff>
      <xdr:row>0</xdr:row>
      <xdr:rowOff>762000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2771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5</xdr:col>
      <xdr:colOff>1104900</xdr:colOff>
      <xdr:row>0</xdr:row>
      <xdr:rowOff>838200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7153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5</xdr:col>
      <xdr:colOff>1304925</xdr:colOff>
      <xdr:row>0</xdr:row>
      <xdr:rowOff>819150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7914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781050</xdr:colOff>
      <xdr:row>27</xdr:row>
      <xdr:rowOff>0</xdr:rowOff>
    </xdr:from>
    <xdr:ext cx="85725" cy="200025"/>
    <xdr:sp>
      <xdr:nvSpPr>
        <xdr:cNvPr id="1" name="Text Box 7"/>
        <xdr:cNvSpPr txBox="1">
          <a:spLocks noChangeArrowheads="1"/>
        </xdr:cNvSpPr>
      </xdr:nvSpPr>
      <xdr:spPr>
        <a:xfrm>
          <a:off x="1847850" y="820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781050</xdr:colOff>
      <xdr:row>27</xdr:row>
      <xdr:rowOff>0</xdr:rowOff>
    </xdr:from>
    <xdr:ext cx="85725" cy="200025"/>
    <xdr:sp>
      <xdr:nvSpPr>
        <xdr:cNvPr id="2" name="Text Box 7"/>
        <xdr:cNvSpPr txBox="1">
          <a:spLocks noChangeArrowheads="1"/>
        </xdr:cNvSpPr>
      </xdr:nvSpPr>
      <xdr:spPr>
        <a:xfrm>
          <a:off x="1847850" y="820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0</xdr:row>
      <xdr:rowOff>28575</xdr:rowOff>
    </xdr:from>
    <xdr:to>
      <xdr:col>5</xdr:col>
      <xdr:colOff>1209675</xdr:colOff>
      <xdr:row>0</xdr:row>
      <xdr:rowOff>828675</xdr:rowOff>
    </xdr:to>
    <xdr:pic>
      <xdr:nvPicPr>
        <xdr:cNvPr id="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0295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781050</xdr:colOff>
      <xdr:row>26</xdr:row>
      <xdr:rowOff>0</xdr:rowOff>
    </xdr:from>
    <xdr:ext cx="85725" cy="200025"/>
    <xdr:sp>
      <xdr:nvSpPr>
        <xdr:cNvPr id="1" name="Text Box 7"/>
        <xdr:cNvSpPr txBox="1">
          <a:spLocks noChangeArrowheads="1"/>
        </xdr:cNvSpPr>
      </xdr:nvSpPr>
      <xdr:spPr>
        <a:xfrm>
          <a:off x="1762125" y="8029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781050</xdr:colOff>
      <xdr:row>26</xdr:row>
      <xdr:rowOff>0</xdr:rowOff>
    </xdr:from>
    <xdr:ext cx="85725" cy="200025"/>
    <xdr:sp>
      <xdr:nvSpPr>
        <xdr:cNvPr id="2" name="Text Box 7"/>
        <xdr:cNvSpPr txBox="1">
          <a:spLocks noChangeArrowheads="1"/>
        </xdr:cNvSpPr>
      </xdr:nvSpPr>
      <xdr:spPr>
        <a:xfrm>
          <a:off x="1762125" y="8029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5</xdr:col>
      <xdr:colOff>1171575</xdr:colOff>
      <xdr:row>0</xdr:row>
      <xdr:rowOff>800100</xdr:rowOff>
    </xdr:to>
    <xdr:pic>
      <xdr:nvPicPr>
        <xdr:cNvPr id="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75247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5</xdr:col>
      <xdr:colOff>1200150</xdr:colOff>
      <xdr:row>0</xdr:row>
      <xdr:rowOff>819150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934325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5</xdr:col>
      <xdr:colOff>1162050</xdr:colOff>
      <xdr:row>0</xdr:row>
      <xdr:rowOff>800100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75342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5</xdr:col>
      <xdr:colOff>1247775</xdr:colOff>
      <xdr:row>0</xdr:row>
      <xdr:rowOff>809625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75342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5</xdr:col>
      <xdr:colOff>1333500</xdr:colOff>
      <xdr:row>0</xdr:row>
      <xdr:rowOff>790575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6485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1571625</xdr:colOff>
      <xdr:row>0</xdr:row>
      <xdr:rowOff>790575</xdr:rowOff>
    </xdr:to>
    <xdr:pic>
      <xdr:nvPicPr>
        <xdr:cNvPr id="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6485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inostrannogo-yazyk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obzh-i-ekolog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fizik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chercheniya-i-izo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astronom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muzyk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tehnolog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truda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nachalnoy-shkoly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russkogo-yazyka-i-literatury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matematik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istor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geograf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nvp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biolog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chproektmsk.ru/catalog/uchebnye-posobiya-dlya-shkolnyh-kabinetov/kabinet-himii" TargetMode="External" /><Relationship Id="rId2" Type="http://schemas.openxmlformats.org/officeDocument/2006/relationships/hyperlink" Target="http://uchproektmsk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="115" zoomScaleNormal="115" zoomScalePageLayoutView="0" workbookViewId="0" topLeftCell="A1">
      <selection activeCell="D3" sqref="D3"/>
    </sheetView>
  </sheetViews>
  <sheetFormatPr defaultColWidth="9.00390625" defaultRowHeight="12.75"/>
  <cols>
    <col min="1" max="1" width="5.375" style="0" customWidth="1"/>
    <col min="2" max="2" width="73.875" style="0" customWidth="1"/>
    <col min="3" max="3" width="11.375" style="0" customWidth="1"/>
    <col min="4" max="6" width="9.125" style="71" customWidth="1"/>
    <col min="7" max="7" width="22.375" style="71" customWidth="1"/>
    <col min="8" max="12" width="9.125" style="71" customWidth="1"/>
  </cols>
  <sheetData>
    <row r="1" spans="3:5" ht="56.25" customHeight="1">
      <c r="C1" s="54"/>
      <c r="D1" s="83"/>
      <c r="E1" s="83"/>
    </row>
    <row r="2" spans="3:5" ht="17.25" customHeight="1">
      <c r="C2" s="55" t="s">
        <v>2771</v>
      </c>
      <c r="D2" s="84"/>
      <c r="E2" s="84"/>
    </row>
    <row r="3" spans="1:5" ht="17.25" customHeight="1">
      <c r="A3" s="108" t="s">
        <v>3181</v>
      </c>
      <c r="C3" s="55" t="s">
        <v>2685</v>
      </c>
      <c r="D3" s="84"/>
      <c r="E3" s="84"/>
    </row>
    <row r="4" spans="1:3" ht="17.25" customHeight="1">
      <c r="A4" s="110"/>
      <c r="B4" s="111" t="s">
        <v>2690</v>
      </c>
      <c r="C4" s="110"/>
    </row>
    <row r="5" spans="1:3" ht="88.5" customHeight="1">
      <c r="A5" s="109"/>
      <c r="B5" s="329" t="s">
        <v>3201</v>
      </c>
      <c r="C5" s="109"/>
    </row>
    <row r="6" spans="1:3" ht="15.75">
      <c r="A6" s="112"/>
      <c r="B6" s="113" t="s">
        <v>2681</v>
      </c>
      <c r="C6" s="112"/>
    </row>
    <row r="7" spans="1:3" ht="12.75">
      <c r="A7" s="114">
        <v>1</v>
      </c>
      <c r="B7" s="201" t="s">
        <v>82</v>
      </c>
      <c r="C7" s="115">
        <f>'Кабинет нач школы'!$F$5</f>
        <v>0</v>
      </c>
    </row>
    <row r="8" spans="1:3" ht="12.75">
      <c r="A8" s="114">
        <v>2</v>
      </c>
      <c r="B8" s="201" t="s">
        <v>1080</v>
      </c>
      <c r="C8" s="115">
        <f>'Кабинет рус. яз. и литературы'!$F$5</f>
        <v>0</v>
      </c>
    </row>
    <row r="9" spans="1:3" ht="12.75">
      <c r="A9" s="114">
        <v>3</v>
      </c>
      <c r="B9" s="201" t="s">
        <v>12</v>
      </c>
      <c r="C9" s="115">
        <f>'Кабинет математики '!$F$5</f>
        <v>0</v>
      </c>
    </row>
    <row r="10" spans="1:3" ht="12.75">
      <c r="A10" s="114">
        <v>4</v>
      </c>
      <c r="B10" s="201" t="s">
        <v>13</v>
      </c>
      <c r="C10" s="115">
        <f>'Кабинет Истории '!$F$5</f>
        <v>0</v>
      </c>
    </row>
    <row r="11" spans="1:3" ht="12.75">
      <c r="A11" s="114">
        <v>5</v>
      </c>
      <c r="B11" s="201" t="s">
        <v>2773</v>
      </c>
      <c r="C11" s="115">
        <f>'Кабинет Географии '!$F$5</f>
        <v>0</v>
      </c>
    </row>
    <row r="12" spans="1:3" ht="12.75">
      <c r="A12" s="114">
        <v>6</v>
      </c>
      <c r="B12" s="201" t="s">
        <v>15</v>
      </c>
      <c r="C12" s="115">
        <f>'Кабинет НВП  '!$F$5</f>
        <v>0</v>
      </c>
    </row>
    <row r="13" spans="1:3" ht="12.75">
      <c r="A13" s="114">
        <v>7</v>
      </c>
      <c r="B13" s="201" t="s">
        <v>434</v>
      </c>
      <c r="C13" s="115">
        <f>'Кабинет Биологии '!$F$5</f>
        <v>0</v>
      </c>
    </row>
    <row r="14" spans="1:3" ht="12.75">
      <c r="A14" s="114">
        <v>8</v>
      </c>
      <c r="B14" s="201" t="s">
        <v>370</v>
      </c>
      <c r="C14" s="115">
        <f>'Кабинет Химии'!$F$5</f>
        <v>0</v>
      </c>
    </row>
    <row r="15" spans="1:3" ht="12.75">
      <c r="A15" s="114">
        <v>9</v>
      </c>
      <c r="B15" s="201" t="s">
        <v>2774</v>
      </c>
      <c r="C15" s="115">
        <f>'Кабинет иностран. языка'!$F$5</f>
        <v>0</v>
      </c>
    </row>
    <row r="16" spans="1:3" ht="12.75">
      <c r="A16" s="114">
        <v>10</v>
      </c>
      <c r="B16" s="201" t="s">
        <v>2698</v>
      </c>
      <c r="C16" s="115">
        <f>'Кабинет ОБЖ и Экологии'!$F$5</f>
        <v>0</v>
      </c>
    </row>
    <row r="17" spans="1:3" ht="12.75">
      <c r="A17" s="114">
        <v>11</v>
      </c>
      <c r="B17" s="201" t="s">
        <v>296</v>
      </c>
      <c r="C17" s="115">
        <f>'Кабинет Физики'!$F$5</f>
        <v>0</v>
      </c>
    </row>
    <row r="18" spans="1:3" ht="12.75">
      <c r="A18" s="114">
        <v>12</v>
      </c>
      <c r="B18" s="201" t="s">
        <v>2775</v>
      </c>
      <c r="C18" s="115">
        <f>'Кабинет черчения и ИЗО '!$F$5</f>
        <v>0</v>
      </c>
    </row>
    <row r="19" spans="1:3" ht="12.75">
      <c r="A19" s="114">
        <v>13</v>
      </c>
      <c r="B19" s="201" t="s">
        <v>11</v>
      </c>
      <c r="C19" s="115">
        <f>'Кабинет Астрономии '!$F$5</f>
        <v>0</v>
      </c>
    </row>
    <row r="20" spans="1:3" ht="12.75">
      <c r="A20" s="114">
        <v>14</v>
      </c>
      <c r="B20" s="201" t="s">
        <v>10</v>
      </c>
      <c r="C20" s="115">
        <f>'Кабинет Музыки '!$F$5</f>
        <v>0</v>
      </c>
    </row>
    <row r="21" spans="1:3" ht="12.75">
      <c r="A21" s="114">
        <v>15</v>
      </c>
      <c r="B21" s="201" t="s">
        <v>14</v>
      </c>
      <c r="C21" s="115">
        <f>'Кабинет технологии '!$F$5</f>
        <v>0</v>
      </c>
    </row>
    <row r="22" spans="1:3" ht="12.75">
      <c r="A22" s="114">
        <v>16</v>
      </c>
      <c r="B22" s="201" t="s">
        <v>405</v>
      </c>
      <c r="C22" s="115">
        <f>'Кабинет Труда'!$F$5</f>
        <v>0</v>
      </c>
    </row>
    <row r="23" spans="1:3" ht="12.75">
      <c r="A23" s="114"/>
      <c r="B23" s="116" t="s">
        <v>2682</v>
      </c>
      <c r="C23" s="117">
        <f>SUM(C7:C22)</f>
        <v>0</v>
      </c>
    </row>
    <row r="26" spans="1:3" ht="12.75">
      <c r="A26" s="105"/>
      <c r="B26" s="106" t="s">
        <v>2694</v>
      </c>
      <c r="C26" s="107"/>
    </row>
    <row r="27" spans="1:3" ht="12.75">
      <c r="A27" s="86"/>
      <c r="B27" s="85"/>
      <c r="C27" s="87"/>
    </row>
    <row r="28" spans="1:3" ht="12.75">
      <c r="A28" s="105"/>
      <c r="B28" s="106" t="s">
        <v>2695</v>
      </c>
      <c r="C28" s="107"/>
    </row>
    <row r="29" spans="1:3" ht="12.75">
      <c r="A29" s="86"/>
      <c r="B29" s="85"/>
      <c r="C29" s="87"/>
    </row>
    <row r="30" spans="1:3" ht="12.75">
      <c r="A30" s="105"/>
      <c r="B30" s="106" t="s">
        <v>2696</v>
      </c>
      <c r="C30" s="107"/>
    </row>
    <row r="31" spans="1:3" ht="12.75">
      <c r="A31" s="86"/>
      <c r="B31" s="85"/>
      <c r="C31" s="87"/>
    </row>
    <row r="32" spans="1:3" ht="12.75">
      <c r="A32" s="105"/>
      <c r="B32" s="106" t="s">
        <v>2691</v>
      </c>
      <c r="C32" s="107"/>
    </row>
    <row r="33" spans="1:3" ht="12.75">
      <c r="A33" s="86"/>
      <c r="B33" s="85"/>
      <c r="C33" s="87"/>
    </row>
    <row r="34" spans="1:3" ht="12.75">
      <c r="A34" s="105"/>
      <c r="B34" s="106" t="s">
        <v>2692</v>
      </c>
      <c r="C34" s="107"/>
    </row>
    <row r="35" spans="1:3" ht="12.75">
      <c r="A35" s="86"/>
      <c r="B35" s="85"/>
      <c r="C35" s="87"/>
    </row>
    <row r="36" spans="1:3" ht="12.75">
      <c r="A36" s="105"/>
      <c r="B36" s="106" t="s">
        <v>2693</v>
      </c>
      <c r="C36" s="107"/>
    </row>
    <row r="37" spans="1:3" ht="12.75">
      <c r="A37" s="86"/>
      <c r="B37" s="85"/>
      <c r="C37" s="87"/>
    </row>
    <row r="38" spans="1:3" ht="12.75">
      <c r="A38" s="105"/>
      <c r="B38" s="106" t="s">
        <v>2697</v>
      </c>
      <c r="C38" s="107"/>
    </row>
    <row r="39" spans="1:3" ht="102" customHeight="1">
      <c r="A39" s="86"/>
      <c r="B39" s="56"/>
      <c r="C39" s="87"/>
    </row>
  </sheetData>
  <sheetProtection/>
  <hyperlinks>
    <hyperlink ref="B7" location="'Кабинет нач школы'!R1C1" display="Кабинет Начальной школы"/>
    <hyperlink ref="B8" location="'Кабинет рус. яз. и литературы'!R1C1" display="Кабинет Русского языка и литературы"/>
    <hyperlink ref="B9" location="'Кабинет математики '!R1C1" display="Кабинет Математики"/>
    <hyperlink ref="B10" location="'Кабинет Истории '!R1C1" display="Кабинет Истории"/>
    <hyperlink ref="B11" location="'Кабинет Географии '!R1C1" display="Кабинет Географии"/>
    <hyperlink ref="B12" location="'Кабинет НВП  '!R1C1" display="Кабинет НВП"/>
    <hyperlink ref="B13" location="'Кабинет Биологии '!R1C1" display="Кабинет Биологии"/>
    <hyperlink ref="B14" location="'Кабинет Химии'!R1C1" display="Кабинет Химии"/>
    <hyperlink ref="B15" location="'Кабинет иностран. языка'!R1C1" display="Кабинет Иностранного языка"/>
    <hyperlink ref="B16" location="'Кабинет ОБЖ и Экологии'!R1C1" display="Кабинет ОБЖ и  Экологии"/>
    <hyperlink ref="B17" location="'Кабинет Физики'!R1C1" display="Кабинет Физики"/>
    <hyperlink ref="B18" location="'Кабинет черчения и ИЗО '!R1C1" display="Кабинет Черчения и ИЗО"/>
    <hyperlink ref="B19" location="'Кабинет Астрономии '!R1C1" display="Кабинет Астрономии"/>
    <hyperlink ref="B20" location="'Кабинет Музыки '!R1C1" display="Кабинет Музыки"/>
    <hyperlink ref="B21" location="'Кабинет технологии '!R1C1" display="Кабинет Технологии"/>
    <hyperlink ref="B22" location="'Кабинет Труда'!R1C1" display="Кабинет Труд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60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4" sqref="G4"/>
    </sheetView>
  </sheetViews>
  <sheetFormatPr defaultColWidth="9.00390625" defaultRowHeight="12.75"/>
  <cols>
    <col min="1" max="1" width="3.75390625" style="2" customWidth="1"/>
    <col min="2" max="2" width="9.125" style="20" customWidth="1"/>
    <col min="3" max="3" width="44.625" style="2" customWidth="1"/>
    <col min="4" max="4" width="16.00390625" style="4" customWidth="1"/>
    <col min="5" max="5" width="7.75390625" style="2" customWidth="1"/>
    <col min="6" max="6" width="13.875" style="4" customWidth="1"/>
    <col min="7" max="18" width="9.125" style="70" customWidth="1"/>
    <col min="19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46" customFormat="1" ht="18">
      <c r="A4" s="141"/>
      <c r="B4" s="140"/>
      <c r="C4" s="325" t="s">
        <v>2048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49" customFormat="1" ht="15">
      <c r="A5" s="108" t="s">
        <v>3181</v>
      </c>
      <c r="B5" s="121"/>
      <c r="C5" s="108"/>
      <c r="D5" s="122"/>
      <c r="E5" s="123" t="s">
        <v>294</v>
      </c>
      <c r="F5" s="124">
        <f>SUM(F9:F165)</f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s="48" customFormat="1" ht="12.75">
      <c r="A6" s="127"/>
      <c r="B6" s="127"/>
      <c r="C6" s="120"/>
      <c r="D6" s="128"/>
      <c r="E6" s="120"/>
      <c r="F6" s="128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3" customFormat="1" ht="18.75" customHeight="1">
      <c r="A7" s="130" t="s">
        <v>292</v>
      </c>
      <c r="B7" s="130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6" ht="12.75">
      <c r="A8" s="139" t="s">
        <v>295</v>
      </c>
      <c r="B8" s="173"/>
      <c r="C8" s="139"/>
      <c r="D8" s="174"/>
      <c r="E8" s="139"/>
      <c r="F8" s="174"/>
    </row>
    <row r="9" spans="1:18" s="43" customFormat="1" ht="25.5">
      <c r="A9" s="282"/>
      <c r="B9" s="278"/>
      <c r="C9" s="279" t="s">
        <v>3042</v>
      </c>
      <c r="D9" s="280"/>
      <c r="E9" s="283"/>
      <c r="F9" s="25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s="43" customFormat="1" ht="25.5">
      <c r="A10" s="40">
        <v>1</v>
      </c>
      <c r="B10" s="299">
        <v>900086</v>
      </c>
      <c r="C10" s="305" t="s">
        <v>3043</v>
      </c>
      <c r="D10" s="303">
        <v>3430</v>
      </c>
      <c r="E10" s="57"/>
      <c r="F10" s="41">
        <f aca="true" t="shared" si="0" ref="F10:F73">D10*E10</f>
        <v>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s="43" customFormat="1" ht="25.5">
      <c r="A11" s="40">
        <v>2</v>
      </c>
      <c r="B11" s="299">
        <v>900087</v>
      </c>
      <c r="C11" s="305" t="s">
        <v>3044</v>
      </c>
      <c r="D11" s="303">
        <v>2850</v>
      </c>
      <c r="E11" s="57"/>
      <c r="F11" s="41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s="43" customFormat="1" ht="25.5">
      <c r="A12" s="40">
        <v>3</v>
      </c>
      <c r="B12" s="299">
        <v>900390</v>
      </c>
      <c r="C12" s="305" t="s">
        <v>3045</v>
      </c>
      <c r="D12" s="303">
        <v>5000</v>
      </c>
      <c r="E12" s="57"/>
      <c r="F12" s="41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s="43" customFormat="1" ht="38.25">
      <c r="A13" s="40">
        <v>4</v>
      </c>
      <c r="B13" s="299">
        <v>900391</v>
      </c>
      <c r="C13" s="305" t="s">
        <v>3046</v>
      </c>
      <c r="D13" s="303">
        <v>5000</v>
      </c>
      <c r="E13" s="57"/>
      <c r="F13" s="41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s="43" customFormat="1" ht="38.25">
      <c r="A14" s="40">
        <v>5</v>
      </c>
      <c r="B14" s="299">
        <v>900392</v>
      </c>
      <c r="C14" s="305" t="s">
        <v>3047</v>
      </c>
      <c r="D14" s="303">
        <v>5000</v>
      </c>
      <c r="E14" s="57"/>
      <c r="F14" s="41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s="43" customFormat="1" ht="25.5">
      <c r="A15" s="40">
        <v>6</v>
      </c>
      <c r="B15" s="299">
        <v>900393</v>
      </c>
      <c r="C15" s="305" t="s">
        <v>3048</v>
      </c>
      <c r="D15" s="303">
        <v>600</v>
      </c>
      <c r="E15" s="57"/>
      <c r="F15" s="41">
        <f t="shared" si="0"/>
        <v>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s="43" customFormat="1" ht="25.5">
      <c r="A16" s="40">
        <v>7</v>
      </c>
      <c r="B16" s="299">
        <v>900394</v>
      </c>
      <c r="C16" s="305" t="s">
        <v>3049</v>
      </c>
      <c r="D16" s="303">
        <v>600</v>
      </c>
      <c r="E16" s="57"/>
      <c r="F16" s="41">
        <f t="shared" si="0"/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s="43" customFormat="1" ht="12.75">
      <c r="A17" s="282"/>
      <c r="B17" s="202"/>
      <c r="C17" s="310" t="s">
        <v>1973</v>
      </c>
      <c r="D17" s="204"/>
      <c r="E17" s="283"/>
      <c r="F17" s="253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s="43" customFormat="1" ht="25.5">
      <c r="A18" s="40">
        <v>1</v>
      </c>
      <c r="B18" s="96">
        <v>403245</v>
      </c>
      <c r="C18" s="311" t="s">
        <v>1974</v>
      </c>
      <c r="D18" s="94">
        <v>1316</v>
      </c>
      <c r="E18" s="57"/>
      <c r="F18" s="41">
        <f t="shared" si="0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s="43" customFormat="1" ht="25.5">
      <c r="A19" s="40">
        <v>2</v>
      </c>
      <c r="B19" s="96">
        <v>403246</v>
      </c>
      <c r="C19" s="311" t="s">
        <v>1975</v>
      </c>
      <c r="D19" s="94">
        <v>1578</v>
      </c>
      <c r="E19" s="57"/>
      <c r="F19" s="41">
        <f t="shared" si="0"/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43" customFormat="1" ht="25.5">
      <c r="A20" s="40">
        <v>3</v>
      </c>
      <c r="B20" s="96">
        <v>403247</v>
      </c>
      <c r="C20" s="311" t="s">
        <v>1976</v>
      </c>
      <c r="D20" s="94">
        <v>1316</v>
      </c>
      <c r="E20" s="57"/>
      <c r="F20" s="41">
        <f t="shared" si="0"/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s="43" customFormat="1" ht="25.5">
      <c r="A21" s="40">
        <v>4</v>
      </c>
      <c r="B21" s="96">
        <v>403248</v>
      </c>
      <c r="C21" s="311" t="s">
        <v>267</v>
      </c>
      <c r="D21" s="94">
        <v>3200</v>
      </c>
      <c r="E21" s="242"/>
      <c r="F21" s="41">
        <f t="shared" si="0"/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s="43" customFormat="1" ht="12.75">
      <c r="A22" s="40">
        <v>5</v>
      </c>
      <c r="B22" s="96">
        <v>403249</v>
      </c>
      <c r="C22" s="311" t="s">
        <v>1977</v>
      </c>
      <c r="D22" s="94">
        <v>2000</v>
      </c>
      <c r="E22" s="57"/>
      <c r="F22" s="41">
        <f t="shared" si="0"/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s="43" customFormat="1" ht="25.5">
      <c r="A23" s="40">
        <v>6</v>
      </c>
      <c r="B23" s="96">
        <v>403250</v>
      </c>
      <c r="C23" s="311" t="s">
        <v>1978</v>
      </c>
      <c r="D23" s="94">
        <v>1800</v>
      </c>
      <c r="E23" s="57"/>
      <c r="F23" s="41">
        <f t="shared" si="0"/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s="43" customFormat="1" ht="12.75">
      <c r="A24" s="40">
        <v>7</v>
      </c>
      <c r="B24" s="96">
        <v>403251</v>
      </c>
      <c r="C24" s="311" t="s">
        <v>1979</v>
      </c>
      <c r="D24" s="94">
        <v>1200</v>
      </c>
      <c r="E24" s="57"/>
      <c r="F24" s="41">
        <f t="shared" si="0"/>
        <v>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s="43" customFormat="1" ht="25.5">
      <c r="A25" s="40">
        <v>8</v>
      </c>
      <c r="B25" s="96">
        <v>403252</v>
      </c>
      <c r="C25" s="311" t="s">
        <v>1980</v>
      </c>
      <c r="D25" s="94">
        <v>1800</v>
      </c>
      <c r="E25" s="57"/>
      <c r="F25" s="41">
        <f t="shared" si="0"/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43" customFormat="1" ht="12.75">
      <c r="A26" s="40">
        <v>9</v>
      </c>
      <c r="B26" s="96">
        <v>403253</v>
      </c>
      <c r="C26" s="311" t="s">
        <v>731</v>
      </c>
      <c r="D26" s="94">
        <v>1600</v>
      </c>
      <c r="E26" s="57"/>
      <c r="F26" s="41">
        <f t="shared" si="0"/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s="43" customFormat="1" ht="25.5">
      <c r="A27" s="40">
        <v>10</v>
      </c>
      <c r="B27" s="96">
        <v>403254</v>
      </c>
      <c r="C27" s="311" t="s">
        <v>732</v>
      </c>
      <c r="D27" s="94">
        <v>1800</v>
      </c>
      <c r="E27" s="57"/>
      <c r="F27" s="41">
        <f t="shared" si="0"/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s="43" customFormat="1" ht="12.75">
      <c r="A28" s="40">
        <v>11</v>
      </c>
      <c r="B28" s="96">
        <v>403255</v>
      </c>
      <c r="C28" s="311" t="s">
        <v>733</v>
      </c>
      <c r="D28" s="94">
        <v>3000</v>
      </c>
      <c r="E28" s="57"/>
      <c r="F28" s="41">
        <f t="shared" si="0"/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s="43" customFormat="1" ht="25.5">
      <c r="A29" s="40">
        <v>12</v>
      </c>
      <c r="B29" s="96">
        <v>403256</v>
      </c>
      <c r="C29" s="311" t="s">
        <v>409</v>
      </c>
      <c r="D29" s="94">
        <v>3200</v>
      </c>
      <c r="E29" s="57"/>
      <c r="F29" s="41">
        <f t="shared" si="0"/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43" customFormat="1" ht="25.5">
      <c r="A30" s="40">
        <v>13</v>
      </c>
      <c r="B30" s="281">
        <v>7818</v>
      </c>
      <c r="C30" s="312" t="s">
        <v>2770</v>
      </c>
      <c r="D30" s="94">
        <v>1600</v>
      </c>
      <c r="E30" s="57"/>
      <c r="F30" s="41">
        <f t="shared" si="0"/>
        <v>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s="43" customFormat="1" ht="12.75">
      <c r="A31" s="282"/>
      <c r="B31" s="202"/>
      <c r="C31" s="310" t="s">
        <v>1981</v>
      </c>
      <c r="D31" s="204"/>
      <c r="E31" s="283"/>
      <c r="F31" s="253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s="43" customFormat="1" ht="25.5">
      <c r="A32" s="40">
        <v>1</v>
      </c>
      <c r="B32" s="96">
        <v>403257</v>
      </c>
      <c r="C32" s="311" t="s">
        <v>1982</v>
      </c>
      <c r="D32" s="94">
        <v>980</v>
      </c>
      <c r="E32" s="57"/>
      <c r="F32" s="41">
        <f t="shared" si="0"/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s="43" customFormat="1" ht="25.5">
      <c r="A33" s="40">
        <v>2</v>
      </c>
      <c r="B33" s="96">
        <v>403268</v>
      </c>
      <c r="C33" s="311" t="s">
        <v>1983</v>
      </c>
      <c r="D33" s="94">
        <v>980</v>
      </c>
      <c r="E33" s="57"/>
      <c r="F33" s="41">
        <f t="shared" si="0"/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s="43" customFormat="1" ht="25.5">
      <c r="A34" s="40">
        <v>3</v>
      </c>
      <c r="B34" s="96">
        <v>403279</v>
      </c>
      <c r="C34" s="311" t="s">
        <v>1984</v>
      </c>
      <c r="D34" s="94">
        <v>980</v>
      </c>
      <c r="E34" s="57"/>
      <c r="F34" s="41">
        <f t="shared" si="0"/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s="43" customFormat="1" ht="25.5">
      <c r="A35" s="40">
        <v>4</v>
      </c>
      <c r="B35" s="96">
        <v>403290</v>
      </c>
      <c r="C35" s="311" t="s">
        <v>1985</v>
      </c>
      <c r="D35" s="94">
        <v>980</v>
      </c>
      <c r="E35" s="57"/>
      <c r="F35" s="41">
        <f t="shared" si="0"/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s="43" customFormat="1" ht="12.75">
      <c r="A36" s="40">
        <v>5</v>
      </c>
      <c r="B36" s="96">
        <v>403301</v>
      </c>
      <c r="C36" s="311" t="s">
        <v>1986</v>
      </c>
      <c r="D36" s="94">
        <v>980</v>
      </c>
      <c r="E36" s="57"/>
      <c r="F36" s="41">
        <f t="shared" si="0"/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s="43" customFormat="1" ht="25.5">
      <c r="A37" s="40">
        <v>6</v>
      </c>
      <c r="B37" s="96">
        <v>403312</v>
      </c>
      <c r="C37" s="311" t="s">
        <v>1987</v>
      </c>
      <c r="D37" s="94">
        <v>980</v>
      </c>
      <c r="E37" s="57"/>
      <c r="F37" s="41">
        <f t="shared" si="0"/>
        <v>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s="43" customFormat="1" ht="25.5">
      <c r="A38" s="40">
        <v>7</v>
      </c>
      <c r="B38" s="96">
        <v>403323</v>
      </c>
      <c r="C38" s="311" t="s">
        <v>1988</v>
      </c>
      <c r="D38" s="94">
        <v>980</v>
      </c>
      <c r="E38" s="57"/>
      <c r="F38" s="41">
        <f t="shared" si="0"/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s="43" customFormat="1" ht="12.75">
      <c r="A39" s="40">
        <v>8</v>
      </c>
      <c r="B39" s="96">
        <v>403334</v>
      </c>
      <c r="C39" s="311" t="s">
        <v>1989</v>
      </c>
      <c r="D39" s="94">
        <v>980</v>
      </c>
      <c r="E39" s="57"/>
      <c r="F39" s="41">
        <f t="shared" si="0"/>
        <v>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s="43" customFormat="1" ht="12.75">
      <c r="A40" s="40">
        <v>9</v>
      </c>
      <c r="B40" s="96">
        <v>403345</v>
      </c>
      <c r="C40" s="311" t="s">
        <v>1990</v>
      </c>
      <c r="D40" s="94">
        <v>980</v>
      </c>
      <c r="E40" s="57"/>
      <c r="F40" s="41">
        <f t="shared" si="0"/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s="43" customFormat="1" ht="12.75">
      <c r="A41" s="40">
        <v>10</v>
      </c>
      <c r="B41" s="96">
        <v>403356</v>
      </c>
      <c r="C41" s="311" t="s">
        <v>1991</v>
      </c>
      <c r="D41" s="94">
        <v>980</v>
      </c>
      <c r="E41" s="57"/>
      <c r="F41" s="41">
        <f t="shared" si="0"/>
        <v>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43" customFormat="1" ht="25.5">
      <c r="A42" s="40">
        <v>11</v>
      </c>
      <c r="B42" s="96">
        <v>403378</v>
      </c>
      <c r="C42" s="311" t="s">
        <v>1992</v>
      </c>
      <c r="D42" s="94">
        <v>980</v>
      </c>
      <c r="E42" s="57"/>
      <c r="F42" s="41">
        <f t="shared" si="0"/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43" customFormat="1" ht="25.5">
      <c r="A43" s="40">
        <v>12</v>
      </c>
      <c r="B43" s="96">
        <v>403389</v>
      </c>
      <c r="C43" s="311" t="s">
        <v>1993</v>
      </c>
      <c r="D43" s="94">
        <v>980</v>
      </c>
      <c r="E43" s="57"/>
      <c r="F43" s="41">
        <f t="shared" si="0"/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s="43" customFormat="1" ht="25.5">
      <c r="A44" s="40">
        <v>13</v>
      </c>
      <c r="B44" s="96">
        <v>403400</v>
      </c>
      <c r="C44" s="311" t="s">
        <v>1994</v>
      </c>
      <c r="D44" s="94">
        <v>980</v>
      </c>
      <c r="E44" s="57"/>
      <c r="F44" s="41">
        <f t="shared" si="0"/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s="43" customFormat="1" ht="25.5">
      <c r="A45" s="40">
        <v>14</v>
      </c>
      <c r="B45" s="96">
        <v>403411</v>
      </c>
      <c r="C45" s="311" t="s">
        <v>1995</v>
      </c>
      <c r="D45" s="94">
        <v>980</v>
      </c>
      <c r="E45" s="57"/>
      <c r="F45" s="41">
        <f t="shared" si="0"/>
        <v>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1:18" s="43" customFormat="1" ht="25.5">
      <c r="A46" s="40">
        <v>15</v>
      </c>
      <c r="B46" s="96">
        <v>403422</v>
      </c>
      <c r="C46" s="311" t="s">
        <v>1996</v>
      </c>
      <c r="D46" s="94">
        <v>980</v>
      </c>
      <c r="E46" s="57"/>
      <c r="F46" s="41">
        <f t="shared" si="0"/>
        <v>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s="43" customFormat="1" ht="25.5">
      <c r="A47" s="40">
        <v>16</v>
      </c>
      <c r="B47" s="96">
        <v>403433</v>
      </c>
      <c r="C47" s="311" t="s">
        <v>1997</v>
      </c>
      <c r="D47" s="94">
        <v>980</v>
      </c>
      <c r="E47" s="57"/>
      <c r="F47" s="41">
        <f t="shared" si="0"/>
        <v>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s="43" customFormat="1" ht="25.5">
      <c r="A48" s="40">
        <v>17</v>
      </c>
      <c r="B48" s="96">
        <v>403444</v>
      </c>
      <c r="C48" s="311" t="s">
        <v>1998</v>
      </c>
      <c r="D48" s="94">
        <v>980</v>
      </c>
      <c r="E48" s="57"/>
      <c r="F48" s="41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s="43" customFormat="1" ht="25.5">
      <c r="A49" s="40">
        <v>18</v>
      </c>
      <c r="B49" s="96">
        <v>403455</v>
      </c>
      <c r="C49" s="311" t="s">
        <v>1999</v>
      </c>
      <c r="D49" s="94">
        <v>980</v>
      </c>
      <c r="E49" s="57"/>
      <c r="F49" s="41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s="43" customFormat="1" ht="12.75">
      <c r="A50" s="40">
        <v>19</v>
      </c>
      <c r="B50" s="96">
        <v>403466</v>
      </c>
      <c r="C50" s="311" t="s">
        <v>2000</v>
      </c>
      <c r="D50" s="94">
        <v>980</v>
      </c>
      <c r="E50" s="57"/>
      <c r="F50" s="41">
        <f t="shared" si="0"/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8" s="43" customFormat="1" ht="12.75">
      <c r="A51" s="40">
        <v>20</v>
      </c>
      <c r="B51" s="96">
        <v>403477</v>
      </c>
      <c r="C51" s="311" t="s">
        <v>2001</v>
      </c>
      <c r="D51" s="94">
        <v>980</v>
      </c>
      <c r="E51" s="57"/>
      <c r="F51" s="41">
        <f t="shared" si="0"/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1:18" s="43" customFormat="1" ht="12.75">
      <c r="A52" s="40">
        <v>21</v>
      </c>
      <c r="B52" s="96">
        <v>403488</v>
      </c>
      <c r="C52" s="311" t="s">
        <v>2002</v>
      </c>
      <c r="D52" s="94">
        <v>980</v>
      </c>
      <c r="E52" s="57"/>
      <c r="F52" s="41">
        <f t="shared" si="0"/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s="43" customFormat="1" ht="38.25">
      <c r="A53" s="40">
        <v>22</v>
      </c>
      <c r="B53" s="96">
        <v>403510</v>
      </c>
      <c r="C53" s="311" t="s">
        <v>2003</v>
      </c>
      <c r="D53" s="94">
        <v>980</v>
      </c>
      <c r="E53" s="242"/>
      <c r="F53" s="41">
        <f t="shared" si="0"/>
        <v>0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s="43" customFormat="1" ht="25.5">
      <c r="A54" s="40">
        <v>23</v>
      </c>
      <c r="B54" s="96">
        <v>403521</v>
      </c>
      <c r="C54" s="311" t="s">
        <v>2004</v>
      </c>
      <c r="D54" s="94">
        <v>980</v>
      </c>
      <c r="E54" s="57"/>
      <c r="F54" s="41">
        <f t="shared" si="0"/>
        <v>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s="43" customFormat="1" ht="25.5">
      <c r="A55" s="40">
        <v>24</v>
      </c>
      <c r="B55" s="96">
        <v>403532</v>
      </c>
      <c r="C55" s="311" t="s">
        <v>2005</v>
      </c>
      <c r="D55" s="94">
        <v>980</v>
      </c>
      <c r="E55" s="57"/>
      <c r="F55" s="41">
        <f t="shared" si="0"/>
        <v>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s="43" customFormat="1" ht="38.25">
      <c r="A56" s="40">
        <v>25</v>
      </c>
      <c r="B56" s="96">
        <v>403543</v>
      </c>
      <c r="C56" s="311" t="s">
        <v>2006</v>
      </c>
      <c r="D56" s="94">
        <v>980</v>
      </c>
      <c r="E56" s="57"/>
      <c r="F56" s="41">
        <f t="shared" si="0"/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1:18" s="43" customFormat="1" ht="25.5">
      <c r="A57" s="40">
        <v>26</v>
      </c>
      <c r="B57" s="96">
        <v>403554</v>
      </c>
      <c r="C57" s="311" t="s">
        <v>2007</v>
      </c>
      <c r="D57" s="94">
        <v>980</v>
      </c>
      <c r="E57" s="57"/>
      <c r="F57" s="41">
        <f t="shared" si="0"/>
        <v>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18" s="43" customFormat="1" ht="25.5">
      <c r="A58" s="40">
        <v>27</v>
      </c>
      <c r="B58" s="96">
        <v>403565</v>
      </c>
      <c r="C58" s="311" t="s">
        <v>2008</v>
      </c>
      <c r="D58" s="94">
        <v>980</v>
      </c>
      <c r="E58" s="57"/>
      <c r="F58" s="41">
        <f t="shared" si="0"/>
        <v>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1:18" s="43" customFormat="1" ht="25.5">
      <c r="A59" s="40">
        <v>28</v>
      </c>
      <c r="B59" s="96">
        <v>403576</v>
      </c>
      <c r="C59" s="311" t="s">
        <v>2009</v>
      </c>
      <c r="D59" s="94">
        <v>980</v>
      </c>
      <c r="E59" s="57"/>
      <c r="F59" s="41">
        <f t="shared" si="0"/>
        <v>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1:18" s="43" customFormat="1" ht="25.5">
      <c r="A60" s="40">
        <v>29</v>
      </c>
      <c r="B60" s="96">
        <v>403587</v>
      </c>
      <c r="C60" s="311" t="s">
        <v>2010</v>
      </c>
      <c r="D60" s="94">
        <v>980</v>
      </c>
      <c r="E60" s="57"/>
      <c r="F60" s="41">
        <f t="shared" si="0"/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s="43" customFormat="1" ht="25.5">
      <c r="A61" s="40">
        <v>30</v>
      </c>
      <c r="B61" s="96">
        <v>403598</v>
      </c>
      <c r="C61" s="311" t="s">
        <v>2011</v>
      </c>
      <c r="D61" s="94">
        <v>980</v>
      </c>
      <c r="E61" s="57"/>
      <c r="F61" s="41">
        <f t="shared" si="0"/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s="43" customFormat="1" ht="25.5">
      <c r="A62" s="40">
        <v>31</v>
      </c>
      <c r="B62" s="96">
        <v>403609</v>
      </c>
      <c r="C62" s="311" t="s">
        <v>2012</v>
      </c>
      <c r="D62" s="94">
        <v>980</v>
      </c>
      <c r="E62" s="57"/>
      <c r="F62" s="41">
        <f t="shared" si="0"/>
        <v>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s="43" customFormat="1" ht="14.25">
      <c r="A63" s="282"/>
      <c r="B63" s="202"/>
      <c r="C63" s="310" t="s">
        <v>3050</v>
      </c>
      <c r="D63" s="204"/>
      <c r="E63" s="250"/>
      <c r="F63" s="253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s="43" customFormat="1" ht="25.5">
      <c r="A64" s="40">
        <v>1</v>
      </c>
      <c r="B64" s="96">
        <v>900694</v>
      </c>
      <c r="C64" s="313" t="s">
        <v>3051</v>
      </c>
      <c r="D64" s="94">
        <v>40</v>
      </c>
      <c r="E64" s="57"/>
      <c r="F64" s="41">
        <f t="shared" si="0"/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s="43" customFormat="1" ht="25.5">
      <c r="A65" s="40">
        <v>2</v>
      </c>
      <c r="B65" s="96">
        <v>900695</v>
      </c>
      <c r="C65" s="313" t="s">
        <v>3052</v>
      </c>
      <c r="D65" s="94">
        <v>40</v>
      </c>
      <c r="E65" s="57"/>
      <c r="F65" s="41">
        <f t="shared" si="0"/>
        <v>0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s="43" customFormat="1" ht="25.5">
      <c r="A66" s="40">
        <v>3</v>
      </c>
      <c r="B66" s="96">
        <v>900696</v>
      </c>
      <c r="C66" s="313" t="s">
        <v>3053</v>
      </c>
      <c r="D66" s="94">
        <v>40</v>
      </c>
      <c r="E66" s="57"/>
      <c r="F66" s="41">
        <f t="shared" si="0"/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1:18" s="43" customFormat="1" ht="25.5">
      <c r="A67" s="40">
        <v>4</v>
      </c>
      <c r="B67" s="96">
        <v>900697</v>
      </c>
      <c r="C67" s="313" t="s">
        <v>3054</v>
      </c>
      <c r="D67" s="94">
        <v>40</v>
      </c>
      <c r="E67" s="57"/>
      <c r="F67" s="41">
        <f t="shared" si="0"/>
        <v>0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 s="43" customFormat="1" ht="25.5">
      <c r="A68" s="40">
        <v>5</v>
      </c>
      <c r="B68" s="96">
        <v>900698</v>
      </c>
      <c r="C68" s="313" t="s">
        <v>3055</v>
      </c>
      <c r="D68" s="94">
        <v>40</v>
      </c>
      <c r="E68" s="242"/>
      <c r="F68" s="41">
        <f t="shared" si="0"/>
        <v>0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 s="43" customFormat="1" ht="25.5">
      <c r="A69" s="40">
        <v>6</v>
      </c>
      <c r="B69" s="96">
        <v>900699</v>
      </c>
      <c r="C69" s="313" t="s">
        <v>3056</v>
      </c>
      <c r="D69" s="94">
        <v>40</v>
      </c>
      <c r="E69" s="57"/>
      <c r="F69" s="41">
        <f t="shared" si="0"/>
        <v>0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s="43" customFormat="1" ht="25.5">
      <c r="A70" s="40">
        <v>7</v>
      </c>
      <c r="B70" s="96">
        <v>900700</v>
      </c>
      <c r="C70" s="313" t="s">
        <v>3057</v>
      </c>
      <c r="D70" s="94">
        <v>40</v>
      </c>
      <c r="E70" s="57"/>
      <c r="F70" s="41">
        <f t="shared" si="0"/>
        <v>0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s="43" customFormat="1" ht="25.5">
      <c r="A71" s="40">
        <v>8</v>
      </c>
      <c r="B71" s="96">
        <v>900701</v>
      </c>
      <c r="C71" s="313" t="s">
        <v>3058</v>
      </c>
      <c r="D71" s="94">
        <v>40</v>
      </c>
      <c r="E71" s="57"/>
      <c r="F71" s="41">
        <f t="shared" si="0"/>
        <v>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</row>
    <row r="72" spans="1:18" s="43" customFormat="1" ht="25.5">
      <c r="A72" s="40">
        <v>9</v>
      </c>
      <c r="B72" s="96">
        <v>900702</v>
      </c>
      <c r="C72" s="313" t="s">
        <v>3059</v>
      </c>
      <c r="D72" s="94">
        <v>40</v>
      </c>
      <c r="E72" s="57"/>
      <c r="F72" s="41">
        <f t="shared" si="0"/>
        <v>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</row>
    <row r="73" spans="1:18" s="43" customFormat="1" ht="25.5">
      <c r="A73" s="40">
        <v>10</v>
      </c>
      <c r="B73" s="96">
        <v>900703</v>
      </c>
      <c r="C73" s="313" t="s">
        <v>3060</v>
      </c>
      <c r="D73" s="94">
        <v>40</v>
      </c>
      <c r="E73" s="57"/>
      <c r="F73" s="41">
        <f t="shared" si="0"/>
        <v>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s="43" customFormat="1" ht="25.5">
      <c r="A74" s="40">
        <v>11</v>
      </c>
      <c r="B74" s="96">
        <v>900704</v>
      </c>
      <c r="C74" s="313" t="s">
        <v>3061</v>
      </c>
      <c r="D74" s="94">
        <v>40</v>
      </c>
      <c r="E74" s="57"/>
      <c r="F74" s="41">
        <f aca="true" t="shared" si="1" ref="F74:F137">D74*E74</f>
        <v>0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s="43" customFormat="1" ht="25.5">
      <c r="A75" s="40">
        <v>12</v>
      </c>
      <c r="B75" s="96">
        <v>900705</v>
      </c>
      <c r="C75" s="313" t="s">
        <v>3062</v>
      </c>
      <c r="D75" s="94">
        <v>40</v>
      </c>
      <c r="E75" s="57"/>
      <c r="F75" s="41">
        <f t="shared" si="1"/>
        <v>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s="43" customFormat="1" ht="25.5">
      <c r="A76" s="40">
        <v>13</v>
      </c>
      <c r="B76" s="96">
        <v>900706</v>
      </c>
      <c r="C76" s="313" t="s">
        <v>3063</v>
      </c>
      <c r="D76" s="94">
        <v>40</v>
      </c>
      <c r="E76" s="57"/>
      <c r="F76" s="41">
        <f t="shared" si="1"/>
        <v>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s="43" customFormat="1" ht="25.5">
      <c r="A77" s="40">
        <v>14</v>
      </c>
      <c r="B77" s="96">
        <v>900707</v>
      </c>
      <c r="C77" s="313" t="s">
        <v>3064</v>
      </c>
      <c r="D77" s="94">
        <v>40</v>
      </c>
      <c r="E77" s="57"/>
      <c r="F77" s="41">
        <f t="shared" si="1"/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s="43" customFormat="1" ht="25.5">
      <c r="A78" s="40">
        <v>15</v>
      </c>
      <c r="B78" s="96">
        <v>900708</v>
      </c>
      <c r="C78" s="313" t="s">
        <v>3065</v>
      </c>
      <c r="D78" s="94">
        <v>40</v>
      </c>
      <c r="E78" s="57"/>
      <c r="F78" s="41">
        <f t="shared" si="1"/>
        <v>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</row>
    <row r="79" spans="1:18" s="43" customFormat="1" ht="25.5">
      <c r="A79" s="40">
        <v>16</v>
      </c>
      <c r="B79" s="96">
        <v>900709</v>
      </c>
      <c r="C79" s="313" t="s">
        <v>3066</v>
      </c>
      <c r="D79" s="94">
        <v>40</v>
      </c>
      <c r="E79" s="57"/>
      <c r="F79" s="41">
        <f t="shared" si="1"/>
        <v>0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s="43" customFormat="1" ht="25.5">
      <c r="A80" s="40">
        <v>17</v>
      </c>
      <c r="B80" s="96">
        <v>900710</v>
      </c>
      <c r="C80" s="313" t="s">
        <v>3067</v>
      </c>
      <c r="D80" s="94">
        <v>40</v>
      </c>
      <c r="E80" s="57"/>
      <c r="F80" s="41">
        <f t="shared" si="1"/>
        <v>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</row>
    <row r="81" spans="1:18" s="43" customFormat="1" ht="25.5">
      <c r="A81" s="40">
        <v>18</v>
      </c>
      <c r="B81" s="96">
        <v>900711</v>
      </c>
      <c r="C81" s="313" t="s">
        <v>3068</v>
      </c>
      <c r="D81" s="94">
        <v>40</v>
      </c>
      <c r="E81" s="57"/>
      <c r="F81" s="41">
        <f t="shared" si="1"/>
        <v>0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</row>
    <row r="82" spans="1:18" s="43" customFormat="1" ht="25.5">
      <c r="A82" s="40">
        <v>19</v>
      </c>
      <c r="B82" s="96">
        <v>900712</v>
      </c>
      <c r="C82" s="313" t="s">
        <v>3069</v>
      </c>
      <c r="D82" s="94">
        <v>40</v>
      </c>
      <c r="E82" s="57"/>
      <c r="F82" s="41">
        <f t="shared" si="1"/>
        <v>0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18" s="43" customFormat="1" ht="25.5">
      <c r="A83" s="40">
        <v>20</v>
      </c>
      <c r="B83" s="96">
        <v>900713</v>
      </c>
      <c r="C83" s="313" t="s">
        <v>3070</v>
      </c>
      <c r="D83" s="94">
        <v>40</v>
      </c>
      <c r="E83" s="57"/>
      <c r="F83" s="41">
        <f t="shared" si="1"/>
        <v>0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18" s="43" customFormat="1" ht="25.5">
      <c r="A84" s="40">
        <v>21</v>
      </c>
      <c r="B84" s="96">
        <v>900714</v>
      </c>
      <c r="C84" s="313" t="s">
        <v>3071</v>
      </c>
      <c r="D84" s="94">
        <v>40</v>
      </c>
      <c r="E84" s="57"/>
      <c r="F84" s="41">
        <f t="shared" si="1"/>
        <v>0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18" s="43" customFormat="1" ht="25.5">
      <c r="A85" s="40">
        <v>22</v>
      </c>
      <c r="B85" s="96">
        <v>900715</v>
      </c>
      <c r="C85" s="313" t="s">
        <v>3072</v>
      </c>
      <c r="D85" s="94">
        <v>40</v>
      </c>
      <c r="E85" s="57"/>
      <c r="F85" s="41">
        <f t="shared" si="1"/>
        <v>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</row>
    <row r="86" spans="1:18" s="43" customFormat="1" ht="25.5">
      <c r="A86" s="40">
        <v>23</v>
      </c>
      <c r="B86" s="96">
        <v>900716</v>
      </c>
      <c r="C86" s="313" t="s">
        <v>3073</v>
      </c>
      <c r="D86" s="94">
        <v>40</v>
      </c>
      <c r="E86" s="57"/>
      <c r="F86" s="41">
        <f t="shared" si="1"/>
        <v>0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</row>
    <row r="87" spans="1:18" s="43" customFormat="1" ht="25.5">
      <c r="A87" s="40">
        <v>24</v>
      </c>
      <c r="B87" s="96">
        <v>900717</v>
      </c>
      <c r="C87" s="313" t="s">
        <v>3074</v>
      </c>
      <c r="D87" s="94">
        <v>40</v>
      </c>
      <c r="E87" s="57"/>
      <c r="F87" s="41">
        <f t="shared" si="1"/>
        <v>0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</row>
    <row r="88" spans="1:18" s="43" customFormat="1" ht="25.5">
      <c r="A88" s="40">
        <v>25</v>
      </c>
      <c r="B88" s="96">
        <v>900718</v>
      </c>
      <c r="C88" s="313" t="s">
        <v>3075</v>
      </c>
      <c r="D88" s="94">
        <v>40</v>
      </c>
      <c r="E88" s="57"/>
      <c r="F88" s="41">
        <f t="shared" si="1"/>
        <v>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s="43" customFormat="1" ht="25.5">
      <c r="A89" s="40">
        <v>26</v>
      </c>
      <c r="B89" s="96">
        <v>900719</v>
      </c>
      <c r="C89" s="313" t="s">
        <v>3076</v>
      </c>
      <c r="D89" s="94">
        <v>40</v>
      </c>
      <c r="E89" s="57"/>
      <c r="F89" s="41">
        <f t="shared" si="1"/>
        <v>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</row>
    <row r="90" spans="1:18" s="43" customFormat="1" ht="25.5">
      <c r="A90" s="40">
        <v>27</v>
      </c>
      <c r="B90" s="96">
        <v>900720</v>
      </c>
      <c r="C90" s="313" t="s">
        <v>3077</v>
      </c>
      <c r="D90" s="94">
        <v>40</v>
      </c>
      <c r="E90" s="57"/>
      <c r="F90" s="41">
        <f t="shared" si="1"/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</row>
    <row r="91" spans="1:18" s="43" customFormat="1" ht="25.5">
      <c r="A91" s="40">
        <v>28</v>
      </c>
      <c r="B91" s="96">
        <v>900721</v>
      </c>
      <c r="C91" s="313" t="s">
        <v>3078</v>
      </c>
      <c r="D91" s="94">
        <v>40</v>
      </c>
      <c r="E91" s="57"/>
      <c r="F91" s="41">
        <f t="shared" si="1"/>
        <v>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</row>
    <row r="92" spans="1:18" s="43" customFormat="1" ht="25.5">
      <c r="A92" s="40">
        <v>29</v>
      </c>
      <c r="B92" s="96">
        <v>900722</v>
      </c>
      <c r="C92" s="313" t="s">
        <v>3079</v>
      </c>
      <c r="D92" s="94">
        <v>40</v>
      </c>
      <c r="E92" s="57"/>
      <c r="F92" s="41">
        <f t="shared" si="1"/>
        <v>0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s="43" customFormat="1" ht="25.5">
      <c r="A93" s="40">
        <v>30</v>
      </c>
      <c r="B93" s="96">
        <v>900723</v>
      </c>
      <c r="C93" s="313" t="s">
        <v>3080</v>
      </c>
      <c r="D93" s="94">
        <v>40</v>
      </c>
      <c r="E93" s="57"/>
      <c r="F93" s="41">
        <f t="shared" si="1"/>
        <v>0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</row>
    <row r="94" spans="1:18" s="43" customFormat="1" ht="25.5">
      <c r="A94" s="40">
        <v>31</v>
      </c>
      <c r="B94" s="96">
        <v>900724</v>
      </c>
      <c r="C94" s="313" t="s">
        <v>3081</v>
      </c>
      <c r="D94" s="94">
        <v>40</v>
      </c>
      <c r="E94" s="57"/>
      <c r="F94" s="41">
        <f t="shared" si="1"/>
        <v>0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</row>
    <row r="95" spans="1:18" s="43" customFormat="1" ht="25.5">
      <c r="A95" s="40">
        <v>32</v>
      </c>
      <c r="B95" s="96">
        <v>900725</v>
      </c>
      <c r="C95" s="313" t="s">
        <v>3082</v>
      </c>
      <c r="D95" s="94">
        <v>40</v>
      </c>
      <c r="E95" s="57"/>
      <c r="F95" s="41">
        <f t="shared" si="1"/>
        <v>0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1:18" s="43" customFormat="1" ht="25.5">
      <c r="A96" s="40">
        <v>33</v>
      </c>
      <c r="B96" s="96">
        <v>900726</v>
      </c>
      <c r="C96" s="313" t="s">
        <v>3083</v>
      </c>
      <c r="D96" s="94">
        <v>40</v>
      </c>
      <c r="E96" s="57"/>
      <c r="F96" s="41">
        <f t="shared" si="1"/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</row>
    <row r="97" spans="1:18" s="43" customFormat="1" ht="25.5">
      <c r="A97" s="40">
        <v>34</v>
      </c>
      <c r="B97" s="96">
        <v>900727</v>
      </c>
      <c r="C97" s="313" t="s">
        <v>3084</v>
      </c>
      <c r="D97" s="94">
        <v>40</v>
      </c>
      <c r="E97" s="57"/>
      <c r="F97" s="41">
        <f t="shared" si="1"/>
        <v>0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s="43" customFormat="1" ht="25.5">
      <c r="A98" s="40">
        <v>35</v>
      </c>
      <c r="B98" s="96">
        <v>900728</v>
      </c>
      <c r="C98" s="313" t="s">
        <v>3085</v>
      </c>
      <c r="D98" s="94">
        <v>40</v>
      </c>
      <c r="E98" s="57"/>
      <c r="F98" s="41">
        <f t="shared" si="1"/>
        <v>0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s="43" customFormat="1" ht="25.5">
      <c r="A99" s="40">
        <v>36</v>
      </c>
      <c r="B99" s="96">
        <v>900729</v>
      </c>
      <c r="C99" s="313" t="s">
        <v>3086</v>
      </c>
      <c r="D99" s="94">
        <v>40</v>
      </c>
      <c r="E99" s="57"/>
      <c r="F99" s="41">
        <f t="shared" si="1"/>
        <v>0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s="43" customFormat="1" ht="25.5">
      <c r="A100" s="40">
        <v>37</v>
      </c>
      <c r="B100" s="96">
        <v>900730</v>
      </c>
      <c r="C100" s="313" t="s">
        <v>3087</v>
      </c>
      <c r="D100" s="94">
        <v>40</v>
      </c>
      <c r="E100" s="57"/>
      <c r="F100" s="41">
        <f t="shared" si="1"/>
        <v>0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</row>
    <row r="101" spans="1:18" s="43" customFormat="1" ht="25.5">
      <c r="A101" s="40">
        <v>38</v>
      </c>
      <c r="B101" s="96">
        <v>900731</v>
      </c>
      <c r="C101" s="313" t="s">
        <v>3088</v>
      </c>
      <c r="D101" s="94">
        <v>40</v>
      </c>
      <c r="E101" s="57"/>
      <c r="F101" s="41">
        <f t="shared" si="1"/>
        <v>0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</row>
    <row r="102" spans="1:18" s="43" customFormat="1" ht="25.5">
      <c r="A102" s="40">
        <v>39</v>
      </c>
      <c r="B102" s="96">
        <v>900732</v>
      </c>
      <c r="C102" s="313" t="s">
        <v>3089</v>
      </c>
      <c r="D102" s="94">
        <v>40</v>
      </c>
      <c r="E102" s="57"/>
      <c r="F102" s="41">
        <f t="shared" si="1"/>
        <v>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18" s="43" customFormat="1" ht="25.5">
      <c r="A103" s="40">
        <v>40</v>
      </c>
      <c r="B103" s="96">
        <v>900733</v>
      </c>
      <c r="C103" s="313" t="s">
        <v>3090</v>
      </c>
      <c r="D103" s="94">
        <v>40</v>
      </c>
      <c r="E103" s="57"/>
      <c r="F103" s="41">
        <f t="shared" si="1"/>
        <v>0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18" s="43" customFormat="1" ht="12.75">
      <c r="A104" s="40">
        <v>41</v>
      </c>
      <c r="B104" s="96">
        <v>900734</v>
      </c>
      <c r="C104" s="313" t="s">
        <v>3091</v>
      </c>
      <c r="D104" s="94">
        <v>40</v>
      </c>
      <c r="E104" s="57"/>
      <c r="F104" s="41">
        <f t="shared" si="1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1:18" s="43" customFormat="1" ht="25.5">
      <c r="A105" s="40">
        <v>42</v>
      </c>
      <c r="B105" s="96">
        <v>900735</v>
      </c>
      <c r="C105" s="313" t="s">
        <v>3092</v>
      </c>
      <c r="D105" s="94">
        <v>40</v>
      </c>
      <c r="E105" s="57"/>
      <c r="F105" s="41">
        <f t="shared" si="1"/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spans="1:18" s="43" customFormat="1" ht="12.75">
      <c r="A106" s="40">
        <v>43</v>
      </c>
      <c r="B106" s="96">
        <v>900736</v>
      </c>
      <c r="C106" s="313" t="s">
        <v>3093</v>
      </c>
      <c r="D106" s="94">
        <v>40</v>
      </c>
      <c r="E106" s="57"/>
      <c r="F106" s="41">
        <f t="shared" si="1"/>
        <v>0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</row>
    <row r="107" spans="1:18" s="43" customFormat="1" ht="25.5">
      <c r="A107" s="282"/>
      <c r="B107" s="202"/>
      <c r="C107" s="310" t="s">
        <v>2013</v>
      </c>
      <c r="D107" s="204"/>
      <c r="E107" s="283"/>
      <c r="F107" s="253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</row>
    <row r="108" spans="1:18" s="43" customFormat="1" ht="38.25">
      <c r="A108" s="40">
        <v>1</v>
      </c>
      <c r="B108" s="299">
        <v>403610</v>
      </c>
      <c r="C108" s="305" t="s">
        <v>780</v>
      </c>
      <c r="D108" s="303">
        <v>5589</v>
      </c>
      <c r="E108" s="57"/>
      <c r="F108" s="41">
        <f t="shared" si="1"/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s="5" customFormat="1" ht="38.25">
      <c r="A109" s="40">
        <v>2</v>
      </c>
      <c r="B109" s="299">
        <v>403611</v>
      </c>
      <c r="C109" s="305" t="s">
        <v>781</v>
      </c>
      <c r="D109" s="303">
        <v>5589</v>
      </c>
      <c r="E109" s="27"/>
      <c r="F109" s="41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1:18" s="5" customFormat="1" ht="38.25">
      <c r="A110" s="40">
        <v>3</v>
      </c>
      <c r="B110" s="299">
        <v>403612</v>
      </c>
      <c r="C110" s="305" t="s">
        <v>782</v>
      </c>
      <c r="D110" s="303">
        <v>5589</v>
      </c>
      <c r="E110" s="27"/>
      <c r="F110" s="41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</row>
    <row r="111" spans="1:18" s="5" customFormat="1" ht="25.5">
      <c r="A111" s="40">
        <v>4</v>
      </c>
      <c r="B111" s="299">
        <v>403613</v>
      </c>
      <c r="C111" s="305" t="s">
        <v>2014</v>
      </c>
      <c r="D111" s="303">
        <v>1808</v>
      </c>
      <c r="E111" s="27"/>
      <c r="F111" s="41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</row>
    <row r="112" spans="1:18" s="5" customFormat="1" ht="25.5">
      <c r="A112" s="40">
        <v>5</v>
      </c>
      <c r="B112" s="299">
        <v>403614</v>
      </c>
      <c r="C112" s="305" t="s">
        <v>2015</v>
      </c>
      <c r="D112" s="303">
        <v>1808</v>
      </c>
      <c r="E112" s="27"/>
      <c r="F112" s="41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</row>
    <row r="113" spans="1:18" s="5" customFormat="1" ht="25.5">
      <c r="A113" s="40">
        <v>6</v>
      </c>
      <c r="B113" s="299">
        <v>403615</v>
      </c>
      <c r="C113" s="305" t="s">
        <v>2016</v>
      </c>
      <c r="D113" s="303">
        <v>1808</v>
      </c>
      <c r="E113" s="27"/>
      <c r="F113" s="41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</row>
    <row r="114" spans="1:18" s="5" customFormat="1" ht="25.5">
      <c r="A114" s="40">
        <v>7</v>
      </c>
      <c r="B114" s="299">
        <v>403616</v>
      </c>
      <c r="C114" s="305" t="s">
        <v>2017</v>
      </c>
      <c r="D114" s="303">
        <v>1808</v>
      </c>
      <c r="E114" s="27"/>
      <c r="F114" s="41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</row>
    <row r="115" spans="1:6" ht="25.5">
      <c r="A115" s="40">
        <v>8</v>
      </c>
      <c r="B115" s="299">
        <v>403617</v>
      </c>
      <c r="C115" s="305" t="s">
        <v>2018</v>
      </c>
      <c r="D115" s="303">
        <v>1677</v>
      </c>
      <c r="E115" s="88"/>
      <c r="F115" s="41">
        <f t="shared" si="1"/>
        <v>0</v>
      </c>
    </row>
    <row r="116" spans="1:6" ht="25.5">
      <c r="A116" s="40">
        <v>9</v>
      </c>
      <c r="B116" s="299">
        <v>403618</v>
      </c>
      <c r="C116" s="305" t="s">
        <v>2019</v>
      </c>
      <c r="D116" s="303">
        <v>1808</v>
      </c>
      <c r="E116" s="88"/>
      <c r="F116" s="41">
        <f t="shared" si="1"/>
        <v>0</v>
      </c>
    </row>
    <row r="117" spans="1:6" ht="25.5">
      <c r="A117" s="282"/>
      <c r="B117" s="202"/>
      <c r="C117" s="310" t="s">
        <v>2020</v>
      </c>
      <c r="D117" s="204"/>
      <c r="E117" s="213"/>
      <c r="F117" s="253"/>
    </row>
    <row r="118" spans="1:6" ht="12.75">
      <c r="A118" s="40">
        <v>1</v>
      </c>
      <c r="B118" s="299">
        <v>403619</v>
      </c>
      <c r="C118" s="305" t="s">
        <v>2021</v>
      </c>
      <c r="D118" s="303">
        <v>1239</v>
      </c>
      <c r="E118" s="88"/>
      <c r="F118" s="41">
        <f t="shared" si="1"/>
        <v>0</v>
      </c>
    </row>
    <row r="119" spans="1:6" ht="25.5">
      <c r="A119" s="40">
        <v>2</v>
      </c>
      <c r="B119" s="299">
        <v>403620</v>
      </c>
      <c r="C119" s="305" t="s">
        <v>2022</v>
      </c>
      <c r="D119" s="303">
        <v>1239</v>
      </c>
      <c r="E119" s="88"/>
      <c r="F119" s="41">
        <f t="shared" si="1"/>
        <v>0</v>
      </c>
    </row>
    <row r="120" spans="1:6" ht="12.75">
      <c r="A120" s="40">
        <v>3</v>
      </c>
      <c r="B120" s="299">
        <v>403621</v>
      </c>
      <c r="C120" s="305" t="s">
        <v>2023</v>
      </c>
      <c r="D120" s="303">
        <v>787</v>
      </c>
      <c r="E120" s="88"/>
      <c r="F120" s="41">
        <f t="shared" si="1"/>
        <v>0</v>
      </c>
    </row>
    <row r="121" spans="1:6" ht="12.75">
      <c r="A121" s="40">
        <v>4</v>
      </c>
      <c r="B121" s="299">
        <v>403622</v>
      </c>
      <c r="C121" s="305" t="s">
        <v>2024</v>
      </c>
      <c r="D121" s="303">
        <v>787</v>
      </c>
      <c r="E121" s="88"/>
      <c r="F121" s="41">
        <f t="shared" si="1"/>
        <v>0</v>
      </c>
    </row>
    <row r="122" spans="1:6" ht="12.75">
      <c r="A122" s="282"/>
      <c r="B122" s="202"/>
      <c r="C122" s="310" t="s">
        <v>2025</v>
      </c>
      <c r="D122" s="204"/>
      <c r="E122" s="213"/>
      <c r="F122" s="253"/>
    </row>
    <row r="123" spans="1:6" ht="12.75">
      <c r="A123" s="40">
        <v>1</v>
      </c>
      <c r="B123" s="299">
        <v>403623</v>
      </c>
      <c r="C123" s="305" t="s">
        <v>1193</v>
      </c>
      <c r="D123" s="303">
        <v>350</v>
      </c>
      <c r="E123" s="88"/>
      <c r="F123" s="41">
        <f t="shared" si="1"/>
        <v>0</v>
      </c>
    </row>
    <row r="124" spans="1:6" ht="12.75">
      <c r="A124" s="40">
        <v>2</v>
      </c>
      <c r="B124" s="299">
        <v>403624</v>
      </c>
      <c r="C124" s="305" t="s">
        <v>1194</v>
      </c>
      <c r="D124" s="303">
        <v>350</v>
      </c>
      <c r="E124" s="88"/>
      <c r="F124" s="41">
        <f t="shared" si="1"/>
        <v>0</v>
      </c>
    </row>
    <row r="125" spans="1:6" ht="12.75">
      <c r="A125" s="40">
        <v>3</v>
      </c>
      <c r="B125" s="299">
        <v>403625</v>
      </c>
      <c r="C125" s="305" t="s">
        <v>1195</v>
      </c>
      <c r="D125" s="303">
        <v>350</v>
      </c>
      <c r="E125" s="88"/>
      <c r="F125" s="41">
        <f t="shared" si="1"/>
        <v>0</v>
      </c>
    </row>
    <row r="126" spans="1:6" ht="25.5">
      <c r="A126" s="40">
        <v>4</v>
      </c>
      <c r="B126" s="299">
        <v>403626</v>
      </c>
      <c r="C126" s="305" t="s">
        <v>1196</v>
      </c>
      <c r="D126" s="303">
        <v>350</v>
      </c>
      <c r="E126" s="88"/>
      <c r="F126" s="41">
        <f t="shared" si="1"/>
        <v>0</v>
      </c>
    </row>
    <row r="127" spans="1:6" ht="25.5">
      <c r="A127" s="40">
        <v>5</v>
      </c>
      <c r="B127" s="299">
        <v>403627</v>
      </c>
      <c r="C127" s="305" t="s">
        <v>1197</v>
      </c>
      <c r="D127" s="303">
        <v>350</v>
      </c>
      <c r="E127" s="88"/>
      <c r="F127" s="41">
        <f t="shared" si="1"/>
        <v>0</v>
      </c>
    </row>
    <row r="128" spans="1:6" ht="25.5">
      <c r="A128" s="40">
        <v>6</v>
      </c>
      <c r="B128" s="299">
        <v>403628</v>
      </c>
      <c r="C128" s="305" t="s">
        <v>1198</v>
      </c>
      <c r="D128" s="303">
        <v>350</v>
      </c>
      <c r="E128" s="88"/>
      <c r="F128" s="41">
        <f t="shared" si="1"/>
        <v>0</v>
      </c>
    </row>
    <row r="129" spans="1:6" ht="25.5">
      <c r="A129" s="40">
        <v>7</v>
      </c>
      <c r="B129" s="299">
        <v>403629</v>
      </c>
      <c r="C129" s="305" t="s">
        <v>1200</v>
      </c>
      <c r="D129" s="303">
        <v>350</v>
      </c>
      <c r="E129" s="88"/>
      <c r="F129" s="41">
        <f t="shared" si="1"/>
        <v>0</v>
      </c>
    </row>
    <row r="130" spans="1:6" ht="25.5">
      <c r="A130" s="40">
        <v>8</v>
      </c>
      <c r="B130" s="299">
        <v>403630</v>
      </c>
      <c r="C130" s="305" t="s">
        <v>3184</v>
      </c>
      <c r="D130" s="303">
        <v>430</v>
      </c>
      <c r="E130" s="88"/>
      <c r="F130" s="41">
        <f t="shared" si="1"/>
        <v>0</v>
      </c>
    </row>
    <row r="131" spans="1:6" ht="25.5">
      <c r="A131" s="40">
        <v>9</v>
      </c>
      <c r="B131" s="299">
        <v>403631</v>
      </c>
      <c r="C131" s="305" t="s">
        <v>1201</v>
      </c>
      <c r="D131" s="303">
        <v>400</v>
      </c>
      <c r="E131" s="88"/>
      <c r="F131" s="41">
        <f t="shared" si="1"/>
        <v>0</v>
      </c>
    </row>
    <row r="132" spans="1:6" ht="25.5">
      <c r="A132" s="40">
        <v>10</v>
      </c>
      <c r="B132" s="299">
        <v>403632</v>
      </c>
      <c r="C132" s="305" t="s">
        <v>1203</v>
      </c>
      <c r="D132" s="303">
        <v>410</v>
      </c>
      <c r="E132" s="88"/>
      <c r="F132" s="41">
        <f t="shared" si="1"/>
        <v>0</v>
      </c>
    </row>
    <row r="133" spans="1:6" ht="25.5">
      <c r="A133" s="40">
        <v>11</v>
      </c>
      <c r="B133" s="299">
        <v>403633</v>
      </c>
      <c r="C133" s="305" t="s">
        <v>1204</v>
      </c>
      <c r="D133" s="303">
        <v>410</v>
      </c>
      <c r="E133" s="88"/>
      <c r="F133" s="41">
        <f t="shared" si="1"/>
        <v>0</v>
      </c>
    </row>
    <row r="134" spans="1:6" ht="25.5">
      <c r="A134" s="40">
        <v>12</v>
      </c>
      <c r="B134" s="299">
        <v>403634</v>
      </c>
      <c r="C134" s="305" t="s">
        <v>1205</v>
      </c>
      <c r="D134" s="303">
        <v>440</v>
      </c>
      <c r="E134" s="88"/>
      <c r="F134" s="41">
        <f t="shared" si="1"/>
        <v>0</v>
      </c>
    </row>
    <row r="135" spans="1:6" ht="25.5">
      <c r="A135" s="40">
        <v>13</v>
      </c>
      <c r="B135" s="299">
        <v>403636</v>
      </c>
      <c r="C135" s="305" t="s">
        <v>1206</v>
      </c>
      <c r="D135" s="303">
        <v>350</v>
      </c>
      <c r="E135" s="88"/>
      <c r="F135" s="41">
        <f t="shared" si="1"/>
        <v>0</v>
      </c>
    </row>
    <row r="136" spans="1:6" ht="25.5">
      <c r="A136" s="40">
        <v>14</v>
      </c>
      <c r="B136" s="299">
        <v>403637</v>
      </c>
      <c r="C136" s="305" t="s">
        <v>1208</v>
      </c>
      <c r="D136" s="303">
        <v>360</v>
      </c>
      <c r="E136" s="88"/>
      <c r="F136" s="41">
        <f t="shared" si="1"/>
        <v>0</v>
      </c>
    </row>
    <row r="137" spans="1:6" ht="12.75">
      <c r="A137" s="40">
        <v>15</v>
      </c>
      <c r="B137" s="299">
        <v>403638</v>
      </c>
      <c r="C137" s="305" t="s">
        <v>1209</v>
      </c>
      <c r="D137" s="303">
        <v>360</v>
      </c>
      <c r="E137" s="88"/>
      <c r="F137" s="41">
        <f t="shared" si="1"/>
        <v>0</v>
      </c>
    </row>
    <row r="138" spans="1:6" ht="12.75">
      <c r="A138" s="40">
        <v>16</v>
      </c>
      <c r="B138" s="299">
        <v>403639</v>
      </c>
      <c r="C138" s="305" t="s">
        <v>1742</v>
      </c>
      <c r="D138" s="303">
        <v>320</v>
      </c>
      <c r="E138" s="88"/>
      <c r="F138" s="41">
        <f aca="true" t="shared" si="2" ref="F138:F160">D138*E138</f>
        <v>0</v>
      </c>
    </row>
    <row r="139" spans="1:6" ht="38.25">
      <c r="A139" s="40">
        <v>17</v>
      </c>
      <c r="B139" s="299">
        <v>403640</v>
      </c>
      <c r="C139" s="305" t="s">
        <v>2026</v>
      </c>
      <c r="D139" s="303">
        <v>240</v>
      </c>
      <c r="E139" s="88"/>
      <c r="F139" s="41">
        <f t="shared" si="2"/>
        <v>0</v>
      </c>
    </row>
    <row r="140" spans="1:6" ht="38.25">
      <c r="A140" s="40">
        <v>18</v>
      </c>
      <c r="B140" s="299">
        <v>403641</v>
      </c>
      <c r="C140" s="305" t="s">
        <v>2027</v>
      </c>
      <c r="D140" s="303">
        <v>240</v>
      </c>
      <c r="E140" s="88"/>
      <c r="F140" s="41">
        <f t="shared" si="2"/>
        <v>0</v>
      </c>
    </row>
    <row r="141" spans="1:6" ht="38.25">
      <c r="A141" s="40">
        <v>19</v>
      </c>
      <c r="B141" s="299">
        <v>403642</v>
      </c>
      <c r="C141" s="305" t="s">
        <v>2028</v>
      </c>
      <c r="D141" s="303">
        <v>240</v>
      </c>
      <c r="E141" s="88"/>
      <c r="F141" s="41">
        <f t="shared" si="2"/>
        <v>0</v>
      </c>
    </row>
    <row r="142" spans="1:6" ht="38.25">
      <c r="A142" s="40">
        <v>20</v>
      </c>
      <c r="B142" s="299">
        <v>403643</v>
      </c>
      <c r="C142" s="305" t="s">
        <v>2029</v>
      </c>
      <c r="D142" s="303">
        <v>240</v>
      </c>
      <c r="E142" s="88"/>
      <c r="F142" s="41">
        <f t="shared" si="2"/>
        <v>0</v>
      </c>
    </row>
    <row r="143" spans="1:6" ht="38.25">
      <c r="A143" s="40">
        <v>21</v>
      </c>
      <c r="B143" s="299">
        <v>403644</v>
      </c>
      <c r="C143" s="305" t="s">
        <v>2030</v>
      </c>
      <c r="D143" s="303">
        <v>240</v>
      </c>
      <c r="E143" s="88"/>
      <c r="F143" s="41">
        <f t="shared" si="2"/>
        <v>0</v>
      </c>
    </row>
    <row r="144" spans="1:6" ht="25.5">
      <c r="A144" s="40">
        <v>22</v>
      </c>
      <c r="B144" s="299">
        <v>403645</v>
      </c>
      <c r="C144" s="305" t="s">
        <v>2031</v>
      </c>
      <c r="D144" s="303">
        <v>240</v>
      </c>
      <c r="E144" s="88"/>
      <c r="F144" s="41">
        <f t="shared" si="2"/>
        <v>0</v>
      </c>
    </row>
    <row r="145" spans="1:6" ht="25.5">
      <c r="A145" s="40">
        <v>23</v>
      </c>
      <c r="B145" s="299">
        <v>403646</v>
      </c>
      <c r="C145" s="305" t="s">
        <v>2032</v>
      </c>
      <c r="D145" s="303">
        <v>960</v>
      </c>
      <c r="E145" s="88"/>
      <c r="F145" s="41">
        <f t="shared" si="2"/>
        <v>0</v>
      </c>
    </row>
    <row r="146" spans="1:6" ht="51">
      <c r="A146" s="40">
        <v>24</v>
      </c>
      <c r="B146" s="299">
        <v>403647</v>
      </c>
      <c r="C146" s="305" t="s">
        <v>2033</v>
      </c>
      <c r="D146" s="303">
        <v>288</v>
      </c>
      <c r="E146" s="88"/>
      <c r="F146" s="41">
        <f t="shared" si="2"/>
        <v>0</v>
      </c>
    </row>
    <row r="147" spans="1:6" ht="51">
      <c r="A147" s="40">
        <v>25</v>
      </c>
      <c r="B147" s="299">
        <v>403648</v>
      </c>
      <c r="C147" s="305" t="s">
        <v>2034</v>
      </c>
      <c r="D147" s="303">
        <v>288</v>
      </c>
      <c r="E147" s="88"/>
      <c r="F147" s="41">
        <f t="shared" si="2"/>
        <v>0</v>
      </c>
    </row>
    <row r="148" spans="1:6" ht="51">
      <c r="A148" s="40">
        <v>26</v>
      </c>
      <c r="B148" s="299">
        <v>403649</v>
      </c>
      <c r="C148" s="305" t="s">
        <v>2035</v>
      </c>
      <c r="D148" s="303">
        <v>288</v>
      </c>
      <c r="E148" s="88"/>
      <c r="F148" s="41">
        <f t="shared" si="2"/>
        <v>0</v>
      </c>
    </row>
    <row r="149" spans="1:6" ht="76.5">
      <c r="A149" s="40">
        <v>27</v>
      </c>
      <c r="B149" s="299">
        <v>403650</v>
      </c>
      <c r="C149" s="305" t="s">
        <v>2036</v>
      </c>
      <c r="D149" s="303">
        <v>288</v>
      </c>
      <c r="E149" s="88"/>
      <c r="F149" s="41">
        <f t="shared" si="2"/>
        <v>0</v>
      </c>
    </row>
    <row r="150" spans="1:6" ht="51">
      <c r="A150" s="40">
        <v>28</v>
      </c>
      <c r="B150" s="299">
        <v>403651</v>
      </c>
      <c r="C150" s="305" t="s">
        <v>2037</v>
      </c>
      <c r="D150" s="303">
        <v>288</v>
      </c>
      <c r="E150" s="88"/>
      <c r="F150" s="41">
        <f t="shared" si="2"/>
        <v>0</v>
      </c>
    </row>
    <row r="151" spans="1:6" ht="38.25">
      <c r="A151" s="40">
        <v>29</v>
      </c>
      <c r="B151" s="299">
        <v>403652</v>
      </c>
      <c r="C151" s="305" t="s">
        <v>2038</v>
      </c>
      <c r="D151" s="303">
        <v>288</v>
      </c>
      <c r="E151" s="88"/>
      <c r="F151" s="41">
        <f t="shared" si="2"/>
        <v>0</v>
      </c>
    </row>
    <row r="152" spans="1:6" ht="51">
      <c r="A152" s="40">
        <v>30</v>
      </c>
      <c r="B152" s="299">
        <v>403653</v>
      </c>
      <c r="C152" s="305" t="s">
        <v>2039</v>
      </c>
      <c r="D152" s="303">
        <v>288</v>
      </c>
      <c r="E152" s="88"/>
      <c r="F152" s="41">
        <f t="shared" si="2"/>
        <v>0</v>
      </c>
    </row>
    <row r="153" spans="1:6" ht="51">
      <c r="A153" s="40">
        <v>31</v>
      </c>
      <c r="B153" s="299">
        <v>403654</v>
      </c>
      <c r="C153" s="305" t="s">
        <v>2040</v>
      </c>
      <c r="D153" s="303">
        <v>288</v>
      </c>
      <c r="E153" s="88"/>
      <c r="F153" s="41">
        <f t="shared" si="2"/>
        <v>0</v>
      </c>
    </row>
    <row r="154" spans="1:6" ht="25.5">
      <c r="A154" s="40">
        <v>32</v>
      </c>
      <c r="B154" s="299">
        <v>403656</v>
      </c>
      <c r="C154" s="305" t="s">
        <v>2041</v>
      </c>
      <c r="D154" s="303">
        <v>352</v>
      </c>
      <c r="E154" s="88"/>
      <c r="F154" s="41">
        <f t="shared" si="2"/>
        <v>0</v>
      </c>
    </row>
    <row r="155" spans="1:6" ht="51">
      <c r="A155" s="40">
        <v>33</v>
      </c>
      <c r="B155" s="299">
        <v>403657</v>
      </c>
      <c r="C155" s="305" t="s">
        <v>2042</v>
      </c>
      <c r="D155" s="303">
        <v>352</v>
      </c>
      <c r="E155" s="88"/>
      <c r="F155" s="41">
        <f t="shared" si="2"/>
        <v>0</v>
      </c>
    </row>
    <row r="156" spans="1:6" ht="51">
      <c r="A156" s="40">
        <v>34</v>
      </c>
      <c r="B156" s="299">
        <v>403658</v>
      </c>
      <c r="C156" s="305" t="s">
        <v>2043</v>
      </c>
      <c r="D156" s="303">
        <v>352</v>
      </c>
      <c r="E156" s="88"/>
      <c r="F156" s="41">
        <f t="shared" si="2"/>
        <v>0</v>
      </c>
    </row>
    <row r="157" spans="1:6" ht="25.5">
      <c r="A157" s="40">
        <v>35</v>
      </c>
      <c r="B157" s="299">
        <v>403659</v>
      </c>
      <c r="C157" s="305" t="s">
        <v>2044</v>
      </c>
      <c r="D157" s="303">
        <v>352</v>
      </c>
      <c r="E157" s="88"/>
      <c r="F157" s="41">
        <f t="shared" si="2"/>
        <v>0</v>
      </c>
    </row>
    <row r="158" spans="1:6" ht="38.25">
      <c r="A158" s="40">
        <v>36</v>
      </c>
      <c r="B158" s="299">
        <v>403660</v>
      </c>
      <c r="C158" s="305" t="s">
        <v>2045</v>
      </c>
      <c r="D158" s="303">
        <v>352</v>
      </c>
      <c r="E158" s="88"/>
      <c r="F158" s="41">
        <f t="shared" si="2"/>
        <v>0</v>
      </c>
    </row>
    <row r="159" spans="1:6" ht="38.25">
      <c r="A159" s="40">
        <v>37</v>
      </c>
      <c r="B159" s="299">
        <v>403661</v>
      </c>
      <c r="C159" s="305" t="s">
        <v>2046</v>
      </c>
      <c r="D159" s="303">
        <v>352</v>
      </c>
      <c r="E159" s="88"/>
      <c r="F159" s="41">
        <f t="shared" si="2"/>
        <v>0</v>
      </c>
    </row>
    <row r="160" spans="1:6" ht="38.25">
      <c r="A160" s="40">
        <v>38</v>
      </c>
      <c r="B160" s="299">
        <v>403662</v>
      </c>
      <c r="C160" s="305" t="s">
        <v>2047</v>
      </c>
      <c r="D160" s="303">
        <v>352</v>
      </c>
      <c r="E160" s="88"/>
      <c r="F160" s="41">
        <f t="shared" si="2"/>
        <v>0</v>
      </c>
    </row>
  </sheetData>
  <sheetProtection/>
  <autoFilter ref="A8:F160"/>
  <mergeCells count="3">
    <mergeCell ref="C4:F4"/>
    <mergeCell ref="D2:G2"/>
    <mergeCell ref="D3:G3"/>
  </mergeCells>
  <hyperlinks>
    <hyperlink ref="C4:F4" r:id="rId1" display="Кабинет иностранного языка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89" right="0" top="0.2755905511811024" bottom="0.35433070866141736" header="0.5118110236220472" footer="0.5118110236220472"/>
  <pageSetup fitToHeight="100" fitToWidth="1" horizontalDpi="600" verticalDpi="600" orientation="portrait" paperSize="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52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4" sqref="G4"/>
    </sheetView>
  </sheetViews>
  <sheetFormatPr defaultColWidth="9.00390625" defaultRowHeight="12.75"/>
  <cols>
    <col min="1" max="1" width="3.75390625" style="2" customWidth="1"/>
    <col min="2" max="2" width="9.125" style="8" customWidth="1"/>
    <col min="3" max="3" width="44.625" style="2" customWidth="1"/>
    <col min="4" max="4" width="16.375" style="4" customWidth="1"/>
    <col min="5" max="5" width="7.75390625" style="2" customWidth="1"/>
    <col min="6" max="6" width="15.00390625" style="4" customWidth="1"/>
    <col min="7" max="19" width="9.125" style="70" customWidth="1"/>
    <col min="20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9" s="46" customFormat="1" ht="18">
      <c r="A4" s="141"/>
      <c r="B4" s="140"/>
      <c r="C4" s="325" t="s">
        <v>2049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49" customFormat="1" ht="15">
      <c r="A5" s="108" t="s">
        <v>3181</v>
      </c>
      <c r="B5" s="121"/>
      <c r="C5" s="108"/>
      <c r="D5" s="122"/>
      <c r="E5" s="123" t="s">
        <v>294</v>
      </c>
      <c r="F5" s="175">
        <f>SUBTOTAL(9,F9:F144)</f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s="49" customFormat="1" ht="15">
      <c r="A6" s="127"/>
      <c r="B6" s="127"/>
      <c r="C6" s="120"/>
      <c r="D6" s="128"/>
      <c r="E6" s="120"/>
      <c r="F6" s="12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s="17" customFormat="1" ht="14.2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52" t="s">
        <v>79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s="13" customFormat="1" ht="15">
      <c r="A8" s="176" t="s">
        <v>295</v>
      </c>
      <c r="B8" s="177"/>
      <c r="C8" s="178"/>
      <c r="D8" s="179"/>
      <c r="E8" s="176"/>
      <c r="F8" s="179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s="5" customFormat="1" ht="12.75">
      <c r="A9" s="284"/>
      <c r="B9" s="202"/>
      <c r="C9" s="262" t="s">
        <v>3094</v>
      </c>
      <c r="D9" s="204"/>
      <c r="E9" s="267"/>
      <c r="F9" s="212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s="5" customFormat="1" ht="25.5">
      <c r="A10" s="27">
        <v>1</v>
      </c>
      <c r="B10" s="206">
        <v>900088</v>
      </c>
      <c r="C10" s="241" t="s">
        <v>3095</v>
      </c>
      <c r="D10" s="28">
        <v>4220</v>
      </c>
      <c r="E10" s="58"/>
      <c r="F10" s="28">
        <f aca="true" t="shared" si="0" ref="F10:F73"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5" customFormat="1" ht="15.75" customHeight="1">
      <c r="A11" s="285"/>
      <c r="B11" s="202"/>
      <c r="C11" s="262" t="s">
        <v>2050</v>
      </c>
      <c r="D11" s="204"/>
      <c r="E11" s="286"/>
      <c r="F11" s="212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5" customFormat="1" ht="25.5">
      <c r="A12" s="196">
        <v>1</v>
      </c>
      <c r="B12" s="96">
        <v>403723</v>
      </c>
      <c r="C12" s="95" t="s">
        <v>122</v>
      </c>
      <c r="D12" s="94">
        <v>15680</v>
      </c>
      <c r="E12" s="58"/>
      <c r="F12" s="28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5" customFormat="1" ht="12.75">
      <c r="A13" s="196">
        <v>2</v>
      </c>
      <c r="B13" s="96">
        <v>403724</v>
      </c>
      <c r="C13" s="95" t="s">
        <v>2051</v>
      </c>
      <c r="D13" s="94">
        <v>9750</v>
      </c>
      <c r="E13" s="58"/>
      <c r="F13" s="28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s="5" customFormat="1" ht="12.75">
      <c r="A14" s="285"/>
      <c r="B14" s="202"/>
      <c r="C14" s="262" t="s">
        <v>2052</v>
      </c>
      <c r="D14" s="204"/>
      <c r="E14" s="267"/>
      <c r="F14" s="212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5" customFormat="1" ht="25.5">
      <c r="A15" s="196">
        <v>1</v>
      </c>
      <c r="B15" s="96">
        <v>403725</v>
      </c>
      <c r="C15" s="95" t="s">
        <v>2053</v>
      </c>
      <c r="D15" s="94">
        <v>2600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s="5" customFormat="1" ht="12.75">
      <c r="A16" s="196">
        <v>2</v>
      </c>
      <c r="B16" s="96">
        <v>403726</v>
      </c>
      <c r="C16" s="95" t="s">
        <v>2054</v>
      </c>
      <c r="D16" s="94">
        <v>2000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5" customFormat="1" ht="12.75">
      <c r="A17" s="196">
        <v>3</v>
      </c>
      <c r="B17" s="96">
        <v>403727</v>
      </c>
      <c r="C17" s="95" t="s">
        <v>2055</v>
      </c>
      <c r="D17" s="94">
        <v>1800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5" customFormat="1" ht="12.75">
      <c r="A18" s="196">
        <v>4</v>
      </c>
      <c r="B18" s="96">
        <v>403728</v>
      </c>
      <c r="C18" s="95" t="s">
        <v>2056</v>
      </c>
      <c r="D18" s="94">
        <v>2200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5" customFormat="1" ht="12.75">
      <c r="A19" s="196">
        <v>5</v>
      </c>
      <c r="B19" s="96">
        <v>403729</v>
      </c>
      <c r="C19" s="95" t="s">
        <v>2057</v>
      </c>
      <c r="D19" s="94">
        <v>1000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5" customFormat="1" ht="12.75">
      <c r="A20" s="196">
        <v>6</v>
      </c>
      <c r="B20" s="96">
        <v>403730</v>
      </c>
      <c r="C20" s="95" t="s">
        <v>2058</v>
      </c>
      <c r="D20" s="94">
        <v>1600</v>
      </c>
      <c r="E20" s="58"/>
      <c r="F20" s="28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5" customFormat="1" ht="25.5">
      <c r="A21" s="196">
        <v>7</v>
      </c>
      <c r="B21" s="96">
        <v>403731</v>
      </c>
      <c r="C21" s="95" t="s">
        <v>2059</v>
      </c>
      <c r="D21" s="94">
        <v>1600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5" customFormat="1" ht="25.5">
      <c r="A22" s="196">
        <v>8</v>
      </c>
      <c r="B22" s="96">
        <v>403732</v>
      </c>
      <c r="C22" s="95" t="s">
        <v>2060</v>
      </c>
      <c r="D22" s="94">
        <v>3000</v>
      </c>
      <c r="E22" s="58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5" customFormat="1" ht="25.5">
      <c r="A23" s="196">
        <v>9</v>
      </c>
      <c r="B23" s="96">
        <v>403733</v>
      </c>
      <c r="C23" s="95" t="s">
        <v>2061</v>
      </c>
      <c r="D23" s="94">
        <v>1800</v>
      </c>
      <c r="E23" s="58"/>
      <c r="F23" s="28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5" customFormat="1" ht="25.5">
      <c r="A24" s="196">
        <v>10</v>
      </c>
      <c r="B24" s="96">
        <v>403734</v>
      </c>
      <c r="C24" s="95" t="s">
        <v>2062</v>
      </c>
      <c r="D24" s="94">
        <v>2400</v>
      </c>
      <c r="E24" s="184"/>
      <c r="F24" s="28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s="5" customFormat="1" ht="12.75">
      <c r="A25" s="196">
        <v>11</v>
      </c>
      <c r="B25" s="96">
        <v>403735</v>
      </c>
      <c r="C25" s="95" t="s">
        <v>2063</v>
      </c>
      <c r="D25" s="94">
        <v>1600</v>
      </c>
      <c r="E25" s="58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s="5" customFormat="1" ht="12.75">
      <c r="A26" s="196">
        <v>12</v>
      </c>
      <c r="B26" s="96">
        <v>403736</v>
      </c>
      <c r="C26" s="95" t="s">
        <v>2064</v>
      </c>
      <c r="D26" s="94">
        <v>1600</v>
      </c>
      <c r="E26" s="58"/>
      <c r="F26" s="28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s="5" customFormat="1" ht="12.75">
      <c r="A27" s="285"/>
      <c r="B27" s="202"/>
      <c r="C27" s="262" t="s">
        <v>2065</v>
      </c>
      <c r="D27" s="204"/>
      <c r="E27" s="267"/>
      <c r="F27" s="212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s="5" customFormat="1" ht="12.75">
      <c r="A28" s="196">
        <v>1</v>
      </c>
      <c r="B28" s="96">
        <v>403738</v>
      </c>
      <c r="C28" s="95" t="s">
        <v>2066</v>
      </c>
      <c r="D28" s="94">
        <v>1197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s="5" customFormat="1" ht="25.5">
      <c r="A29" s="196">
        <v>2</v>
      </c>
      <c r="B29" s="96">
        <v>403739</v>
      </c>
      <c r="C29" s="95" t="s">
        <v>2067</v>
      </c>
      <c r="D29" s="94">
        <v>978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5" customFormat="1" ht="25.5">
      <c r="A30" s="196">
        <v>3</v>
      </c>
      <c r="B30" s="96">
        <v>403740</v>
      </c>
      <c r="C30" s="95" t="s">
        <v>2068</v>
      </c>
      <c r="D30" s="94">
        <v>744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s="5" customFormat="1" ht="25.5">
      <c r="A31" s="196">
        <v>4</v>
      </c>
      <c r="B31" s="96">
        <v>403741</v>
      </c>
      <c r="C31" s="95" t="s">
        <v>2069</v>
      </c>
      <c r="D31" s="94">
        <v>584</v>
      </c>
      <c r="E31" s="58"/>
      <c r="F31" s="28">
        <f t="shared" si="0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s="5" customFormat="1" ht="12.75" customHeight="1">
      <c r="A32" s="196">
        <v>5</v>
      </c>
      <c r="B32" s="96">
        <v>403742</v>
      </c>
      <c r="C32" s="95" t="s">
        <v>2070</v>
      </c>
      <c r="D32" s="94">
        <v>560</v>
      </c>
      <c r="E32" s="58"/>
      <c r="F32" s="28">
        <f t="shared" si="0"/>
        <v>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s="5" customFormat="1" ht="25.5">
      <c r="A33" s="196">
        <v>6</v>
      </c>
      <c r="B33" s="96">
        <v>403743</v>
      </c>
      <c r="C33" s="95" t="s">
        <v>2071</v>
      </c>
      <c r="D33" s="94">
        <v>406</v>
      </c>
      <c r="E33" s="58"/>
      <c r="F33" s="28">
        <f t="shared" si="0"/>
        <v>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s="5" customFormat="1" ht="25.5">
      <c r="A34" s="196">
        <v>7</v>
      </c>
      <c r="B34" s="96">
        <v>403744</v>
      </c>
      <c r="C34" s="95" t="s">
        <v>2072</v>
      </c>
      <c r="D34" s="94">
        <v>496</v>
      </c>
      <c r="E34" s="58"/>
      <c r="F34" s="28">
        <f t="shared" si="0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s="5" customFormat="1" ht="25.5">
      <c r="A35" s="196">
        <v>8</v>
      </c>
      <c r="B35" s="96">
        <v>403745</v>
      </c>
      <c r="C35" s="95" t="s">
        <v>2073</v>
      </c>
      <c r="D35" s="94">
        <v>496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s="5" customFormat="1" ht="25.5">
      <c r="A36" s="196">
        <v>9</v>
      </c>
      <c r="B36" s="96">
        <v>403746</v>
      </c>
      <c r="C36" s="95" t="s">
        <v>2074</v>
      </c>
      <c r="D36" s="94">
        <v>496</v>
      </c>
      <c r="E36" s="58"/>
      <c r="F36" s="28">
        <f t="shared" si="0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s="5" customFormat="1" ht="12.75">
      <c r="A37" s="196">
        <v>10</v>
      </c>
      <c r="B37" s="96">
        <v>403747</v>
      </c>
      <c r="C37" s="95" t="s">
        <v>2075</v>
      </c>
      <c r="D37" s="94">
        <v>496</v>
      </c>
      <c r="E37" s="58"/>
      <c r="F37" s="28">
        <f t="shared" si="0"/>
        <v>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s="5" customFormat="1" ht="25.5">
      <c r="A38" s="196">
        <v>11</v>
      </c>
      <c r="B38" s="96">
        <v>403748</v>
      </c>
      <c r="C38" s="95" t="s">
        <v>2076</v>
      </c>
      <c r="D38" s="94">
        <v>496</v>
      </c>
      <c r="E38" s="58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s="5" customFormat="1" ht="12.75">
      <c r="A39" s="196">
        <v>12</v>
      </c>
      <c r="B39" s="96">
        <v>403749</v>
      </c>
      <c r="C39" s="95" t="s">
        <v>2077</v>
      </c>
      <c r="D39" s="94">
        <v>496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s="5" customFormat="1" ht="12.75">
      <c r="A40" s="196">
        <v>13</v>
      </c>
      <c r="B40" s="96">
        <v>403750</v>
      </c>
      <c r="C40" s="95" t="s">
        <v>2078</v>
      </c>
      <c r="D40" s="94">
        <v>496</v>
      </c>
      <c r="E40" s="58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s="5" customFormat="1" ht="12.75">
      <c r="A41" s="196">
        <v>14</v>
      </c>
      <c r="B41" s="96">
        <v>403751</v>
      </c>
      <c r="C41" s="95" t="s">
        <v>2079</v>
      </c>
      <c r="D41" s="94">
        <v>496</v>
      </c>
      <c r="E41" s="58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s="5" customFormat="1" ht="25.5">
      <c r="A42" s="196">
        <v>15</v>
      </c>
      <c r="B42" s="96">
        <v>403752</v>
      </c>
      <c r="C42" s="95" t="s">
        <v>2080</v>
      </c>
      <c r="D42" s="94">
        <v>496</v>
      </c>
      <c r="E42" s="58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s="5" customFormat="1" ht="25.5">
      <c r="A43" s="196">
        <v>16</v>
      </c>
      <c r="B43" s="96">
        <v>403753</v>
      </c>
      <c r="C43" s="95" t="s">
        <v>2081</v>
      </c>
      <c r="D43" s="94">
        <v>496</v>
      </c>
      <c r="E43" s="58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s="5" customFormat="1" ht="25.5">
      <c r="A44" s="196">
        <v>17</v>
      </c>
      <c r="B44" s="96">
        <v>403754</v>
      </c>
      <c r="C44" s="95" t="s">
        <v>2082</v>
      </c>
      <c r="D44" s="94">
        <v>496</v>
      </c>
      <c r="E44" s="58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s="5" customFormat="1" ht="25.5">
      <c r="A45" s="196">
        <v>18</v>
      </c>
      <c r="B45" s="96">
        <v>403755</v>
      </c>
      <c r="C45" s="95" t="s">
        <v>2083</v>
      </c>
      <c r="D45" s="94">
        <v>496</v>
      </c>
      <c r="E45" s="58"/>
      <c r="F45" s="28">
        <f t="shared" si="0"/>
        <v>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s="5" customFormat="1" ht="25.5">
      <c r="A46" s="196">
        <v>19</v>
      </c>
      <c r="B46" s="96">
        <v>403756</v>
      </c>
      <c r="C46" s="95" t="s">
        <v>2084</v>
      </c>
      <c r="D46" s="94">
        <v>496</v>
      </c>
      <c r="E46" s="58"/>
      <c r="F46" s="28">
        <f t="shared" si="0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s="5" customFormat="1" ht="15" customHeight="1">
      <c r="A47" s="196">
        <v>20</v>
      </c>
      <c r="B47" s="96">
        <v>403757</v>
      </c>
      <c r="C47" s="95" t="s">
        <v>2085</v>
      </c>
      <c r="D47" s="94">
        <v>496</v>
      </c>
      <c r="E47" s="58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s="5" customFormat="1" ht="25.5">
      <c r="A48" s="196">
        <v>21</v>
      </c>
      <c r="B48" s="96">
        <v>403758</v>
      </c>
      <c r="C48" s="95" t="s">
        <v>2086</v>
      </c>
      <c r="D48" s="94">
        <v>496</v>
      </c>
      <c r="E48" s="58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s="5" customFormat="1" ht="12.75">
      <c r="A49" s="196">
        <v>22</v>
      </c>
      <c r="B49" s="96">
        <v>403759</v>
      </c>
      <c r="C49" s="95" t="s">
        <v>2087</v>
      </c>
      <c r="D49" s="94">
        <v>496</v>
      </c>
      <c r="E49" s="184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s="5" customFormat="1" ht="25.5">
      <c r="A50" s="196">
        <v>23</v>
      </c>
      <c r="B50" s="96">
        <v>403760</v>
      </c>
      <c r="C50" s="95" t="s">
        <v>2088</v>
      </c>
      <c r="D50" s="94">
        <v>496</v>
      </c>
      <c r="E50" s="58"/>
      <c r="F50" s="28">
        <f t="shared" si="0"/>
        <v>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s="5" customFormat="1" ht="25.5">
      <c r="A51" s="196">
        <v>24</v>
      </c>
      <c r="B51" s="96">
        <v>403761</v>
      </c>
      <c r="C51" s="95" t="s">
        <v>2089</v>
      </c>
      <c r="D51" s="94">
        <v>496</v>
      </c>
      <c r="E51" s="58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s="5" customFormat="1" ht="12.75">
      <c r="A52" s="285"/>
      <c r="B52" s="202"/>
      <c r="C52" s="262" t="s">
        <v>2090</v>
      </c>
      <c r="D52" s="204"/>
      <c r="E52" s="267"/>
      <c r="F52" s="212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s="5" customFormat="1" ht="25.5">
      <c r="A53" s="196">
        <v>1</v>
      </c>
      <c r="B53" s="96">
        <v>403762</v>
      </c>
      <c r="C53" s="95" t="s">
        <v>2091</v>
      </c>
      <c r="D53" s="94">
        <v>980</v>
      </c>
      <c r="E53" s="58"/>
      <c r="F53" s="28">
        <f t="shared" si="0"/>
        <v>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s="5" customFormat="1" ht="25.5">
      <c r="A54" s="196">
        <v>2</v>
      </c>
      <c r="B54" s="96">
        <v>403763</v>
      </c>
      <c r="C54" s="95" t="s">
        <v>2092</v>
      </c>
      <c r="D54" s="94">
        <v>980</v>
      </c>
      <c r="E54" s="58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s="5" customFormat="1" ht="25.5">
      <c r="A55" s="196">
        <v>3</v>
      </c>
      <c r="B55" s="96">
        <v>403764</v>
      </c>
      <c r="C55" s="95" t="s">
        <v>2093</v>
      </c>
      <c r="D55" s="94">
        <v>980</v>
      </c>
      <c r="E55" s="58"/>
      <c r="F55" s="28">
        <f t="shared" si="0"/>
        <v>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s="5" customFormat="1" ht="25.5">
      <c r="A56" s="196">
        <v>4</v>
      </c>
      <c r="B56" s="96">
        <v>403765</v>
      </c>
      <c r="C56" s="95" t="s">
        <v>2094</v>
      </c>
      <c r="D56" s="94">
        <v>980</v>
      </c>
      <c r="E56" s="58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s="5" customFormat="1" ht="25.5">
      <c r="A57" s="196">
        <v>5</v>
      </c>
      <c r="B57" s="96">
        <v>403766</v>
      </c>
      <c r="C57" s="95" t="s">
        <v>2095</v>
      </c>
      <c r="D57" s="94">
        <v>980</v>
      </c>
      <c r="E57" s="58"/>
      <c r="F57" s="28">
        <f t="shared" si="0"/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s="5" customFormat="1" ht="25.5">
      <c r="A58" s="196">
        <v>6</v>
      </c>
      <c r="B58" s="96">
        <v>403767</v>
      </c>
      <c r="C58" s="95" t="s">
        <v>2096</v>
      </c>
      <c r="D58" s="94">
        <v>980</v>
      </c>
      <c r="E58" s="58"/>
      <c r="F58" s="28">
        <f t="shared" si="0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s="5" customFormat="1" ht="25.5">
      <c r="A59" s="196">
        <v>7</v>
      </c>
      <c r="B59" s="96">
        <v>403768</v>
      </c>
      <c r="C59" s="95" t="s">
        <v>2097</v>
      </c>
      <c r="D59" s="94">
        <v>980</v>
      </c>
      <c r="E59" s="58"/>
      <c r="F59" s="28">
        <f t="shared" si="0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s="5" customFormat="1" ht="25.5">
      <c r="A60" s="196">
        <v>8</v>
      </c>
      <c r="B60" s="96">
        <v>403769</v>
      </c>
      <c r="C60" s="95" t="s">
        <v>2098</v>
      </c>
      <c r="D60" s="94">
        <v>980</v>
      </c>
      <c r="E60" s="58"/>
      <c r="F60" s="28">
        <f t="shared" si="0"/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s="5" customFormat="1" ht="25.5">
      <c r="A61" s="196">
        <v>9</v>
      </c>
      <c r="B61" s="96">
        <v>403770</v>
      </c>
      <c r="C61" s="95" t="s">
        <v>2099</v>
      </c>
      <c r="D61" s="94">
        <v>980</v>
      </c>
      <c r="E61" s="58"/>
      <c r="F61" s="28">
        <f t="shared" si="0"/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s="5" customFormat="1" ht="25.5">
      <c r="A62" s="196">
        <v>10</v>
      </c>
      <c r="B62" s="96">
        <v>403771</v>
      </c>
      <c r="C62" s="95" t="s">
        <v>2100</v>
      </c>
      <c r="D62" s="94">
        <v>980</v>
      </c>
      <c r="E62" s="58"/>
      <c r="F62" s="28">
        <f t="shared" si="0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s="5" customFormat="1" ht="25.5">
      <c r="A63" s="196">
        <v>11</v>
      </c>
      <c r="B63" s="96">
        <v>403772</v>
      </c>
      <c r="C63" s="95" t="s">
        <v>2101</v>
      </c>
      <c r="D63" s="94">
        <v>980</v>
      </c>
      <c r="E63" s="58"/>
      <c r="F63" s="28">
        <f t="shared" si="0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s="5" customFormat="1" ht="25.5">
      <c r="A64" s="196">
        <v>12</v>
      </c>
      <c r="B64" s="96">
        <v>403773</v>
      </c>
      <c r="C64" s="95" t="s">
        <v>2102</v>
      </c>
      <c r="D64" s="94">
        <v>980</v>
      </c>
      <c r="E64" s="58"/>
      <c r="F64" s="28">
        <f t="shared" si="0"/>
        <v>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s="5" customFormat="1" ht="38.25">
      <c r="A65" s="196">
        <v>13</v>
      </c>
      <c r="B65" s="96">
        <v>403774</v>
      </c>
      <c r="C65" s="95" t="s">
        <v>2103</v>
      </c>
      <c r="D65" s="94">
        <v>980</v>
      </c>
      <c r="E65" s="184"/>
      <c r="F65" s="28">
        <f t="shared" si="0"/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s="5" customFormat="1" ht="25.5">
      <c r="A66" s="196">
        <v>14</v>
      </c>
      <c r="B66" s="96">
        <v>403775</v>
      </c>
      <c r="C66" s="95" t="s">
        <v>2104</v>
      </c>
      <c r="D66" s="94">
        <v>980</v>
      </c>
      <c r="E66" s="58"/>
      <c r="F66" s="28">
        <f t="shared" si="0"/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s="5" customFormat="1" ht="25.5">
      <c r="A67" s="196">
        <v>15</v>
      </c>
      <c r="B67" s="96">
        <v>403776</v>
      </c>
      <c r="C67" s="95" t="s">
        <v>2105</v>
      </c>
      <c r="D67" s="94">
        <v>980</v>
      </c>
      <c r="E67" s="58"/>
      <c r="F67" s="28">
        <f t="shared" si="0"/>
        <v>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s="5" customFormat="1" ht="25.5">
      <c r="A68" s="285"/>
      <c r="B68" s="202"/>
      <c r="C68" s="262" t="s">
        <v>2106</v>
      </c>
      <c r="D68" s="204"/>
      <c r="E68" s="267"/>
      <c r="F68" s="212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s="5" customFormat="1" ht="25.5">
      <c r="A69" s="196">
        <v>1</v>
      </c>
      <c r="B69" s="96">
        <v>403777</v>
      </c>
      <c r="C69" s="95" t="s">
        <v>1285</v>
      </c>
      <c r="D69" s="94">
        <v>1169</v>
      </c>
      <c r="E69" s="58"/>
      <c r="F69" s="28">
        <f t="shared" si="0"/>
        <v>0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s="5" customFormat="1" ht="25.5">
      <c r="A70" s="196">
        <v>2</v>
      </c>
      <c r="B70" s="96">
        <v>403778</v>
      </c>
      <c r="C70" s="95" t="s">
        <v>1286</v>
      </c>
      <c r="D70" s="94">
        <v>1169</v>
      </c>
      <c r="E70" s="58"/>
      <c r="F70" s="28">
        <f t="shared" si="0"/>
        <v>0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s="5" customFormat="1" ht="25.5">
      <c r="A71" s="196">
        <v>3</v>
      </c>
      <c r="B71" s="96">
        <v>403779</v>
      </c>
      <c r="C71" s="95" t="s">
        <v>1287</v>
      </c>
      <c r="D71" s="94">
        <v>1169</v>
      </c>
      <c r="E71" s="58"/>
      <c r="F71" s="28">
        <f t="shared" si="0"/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s="5" customFormat="1" ht="25.5">
      <c r="A72" s="196">
        <v>4</v>
      </c>
      <c r="B72" s="96">
        <v>403780</v>
      </c>
      <c r="C72" s="95" t="s">
        <v>1293</v>
      </c>
      <c r="D72" s="94">
        <v>1169</v>
      </c>
      <c r="E72" s="58"/>
      <c r="F72" s="28">
        <f t="shared" si="0"/>
        <v>0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s="5" customFormat="1" ht="38.25">
      <c r="A73" s="196">
        <v>5</v>
      </c>
      <c r="B73" s="96">
        <v>403781</v>
      </c>
      <c r="C73" s="95" t="s">
        <v>1300</v>
      </c>
      <c r="D73" s="94">
        <v>1169</v>
      </c>
      <c r="E73" s="58"/>
      <c r="F73" s="28">
        <f t="shared" si="0"/>
        <v>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s="5" customFormat="1" ht="25.5">
      <c r="A74" s="196">
        <v>6</v>
      </c>
      <c r="B74" s="96">
        <v>403782</v>
      </c>
      <c r="C74" s="95" t="s">
        <v>1301</v>
      </c>
      <c r="D74" s="94">
        <v>2337</v>
      </c>
      <c r="E74" s="58"/>
      <c r="F74" s="28">
        <f aca="true" t="shared" si="1" ref="F74:F136">D74*E74</f>
        <v>0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s="5" customFormat="1" ht="38.25">
      <c r="A75" s="196">
        <v>7</v>
      </c>
      <c r="B75" s="96">
        <v>403783</v>
      </c>
      <c r="C75" s="95" t="s">
        <v>1302</v>
      </c>
      <c r="D75" s="94">
        <v>2337</v>
      </c>
      <c r="E75" s="58"/>
      <c r="F75" s="28">
        <f t="shared" si="1"/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s="5" customFormat="1" ht="38.25">
      <c r="A76" s="196">
        <v>8</v>
      </c>
      <c r="B76" s="96">
        <v>403784</v>
      </c>
      <c r="C76" s="95" t="s">
        <v>1303</v>
      </c>
      <c r="D76" s="94">
        <v>2337</v>
      </c>
      <c r="E76" s="58"/>
      <c r="F76" s="28">
        <f t="shared" si="1"/>
        <v>0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s="5" customFormat="1" ht="38.25">
      <c r="A77" s="196">
        <v>9</v>
      </c>
      <c r="B77" s="96">
        <v>403785</v>
      </c>
      <c r="C77" s="95" t="s">
        <v>1304</v>
      </c>
      <c r="D77" s="94">
        <v>2337</v>
      </c>
      <c r="E77" s="58"/>
      <c r="F77" s="28">
        <f t="shared" si="1"/>
        <v>0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s="5" customFormat="1" ht="38.25">
      <c r="A78" s="196">
        <v>10</v>
      </c>
      <c r="B78" s="96">
        <v>403786</v>
      </c>
      <c r="C78" s="95" t="s">
        <v>1305</v>
      </c>
      <c r="D78" s="94">
        <v>2337</v>
      </c>
      <c r="E78" s="184"/>
      <c r="F78" s="28">
        <f t="shared" si="1"/>
        <v>0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s="5" customFormat="1" ht="25.5">
      <c r="A79" s="196">
        <v>11</v>
      </c>
      <c r="B79" s="96">
        <v>403787</v>
      </c>
      <c r="C79" s="95" t="s">
        <v>2107</v>
      </c>
      <c r="D79" s="94">
        <v>1169</v>
      </c>
      <c r="E79" s="58"/>
      <c r="F79" s="28">
        <f t="shared" si="1"/>
        <v>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s="5" customFormat="1" ht="38.25">
      <c r="A80" s="196">
        <v>12</v>
      </c>
      <c r="B80" s="96">
        <v>403788</v>
      </c>
      <c r="C80" s="95" t="s">
        <v>1315</v>
      </c>
      <c r="D80" s="94">
        <v>1169</v>
      </c>
      <c r="E80" s="58"/>
      <c r="F80" s="28">
        <f t="shared" si="1"/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s="5" customFormat="1" ht="25.5">
      <c r="A81" s="285"/>
      <c r="B81" s="202"/>
      <c r="C81" s="262" t="s">
        <v>2108</v>
      </c>
      <c r="D81" s="204"/>
      <c r="E81" s="267"/>
      <c r="F81" s="212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s="5" customFormat="1" ht="12.75">
      <c r="A82" s="196">
        <v>1</v>
      </c>
      <c r="B82" s="96">
        <v>403791</v>
      </c>
      <c r="C82" s="95" t="s">
        <v>2109</v>
      </c>
      <c r="D82" s="94">
        <v>10231</v>
      </c>
      <c r="E82" s="58"/>
      <c r="F82" s="28">
        <f t="shared" si="1"/>
        <v>0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s="5" customFormat="1" ht="12.75">
      <c r="A83" s="196">
        <v>2</v>
      </c>
      <c r="B83" s="96">
        <v>403792</v>
      </c>
      <c r="C83" s="95" t="s">
        <v>280</v>
      </c>
      <c r="D83" s="94">
        <v>115</v>
      </c>
      <c r="E83" s="58"/>
      <c r="F83" s="28">
        <f t="shared" si="1"/>
        <v>0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s="5" customFormat="1" ht="12.75">
      <c r="A84" s="196">
        <v>3</v>
      </c>
      <c r="B84" s="96">
        <v>403793</v>
      </c>
      <c r="C84" s="95" t="s">
        <v>1630</v>
      </c>
      <c r="D84" s="94">
        <v>364</v>
      </c>
      <c r="E84" s="58"/>
      <c r="F84" s="28">
        <f t="shared" si="1"/>
        <v>0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s="5" customFormat="1" ht="12.75">
      <c r="A85" s="196">
        <v>4</v>
      </c>
      <c r="B85" s="96">
        <v>403794</v>
      </c>
      <c r="C85" s="95" t="s">
        <v>613</v>
      </c>
      <c r="D85" s="94">
        <v>135</v>
      </c>
      <c r="E85" s="58"/>
      <c r="F85" s="28">
        <f t="shared" si="1"/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s="5" customFormat="1" ht="12.75">
      <c r="A86" s="196">
        <v>5</v>
      </c>
      <c r="B86" s="96">
        <v>403795</v>
      </c>
      <c r="C86" s="95" t="s">
        <v>2110</v>
      </c>
      <c r="D86" s="94">
        <v>5785</v>
      </c>
      <c r="E86" s="58"/>
      <c r="F86" s="28">
        <f t="shared" si="1"/>
        <v>0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s="5" customFormat="1" ht="12.75">
      <c r="A87" s="196">
        <v>6</v>
      </c>
      <c r="B87" s="96">
        <v>403796</v>
      </c>
      <c r="C87" s="95" t="s">
        <v>1262</v>
      </c>
      <c r="D87" s="94">
        <v>198</v>
      </c>
      <c r="E87" s="58"/>
      <c r="F87" s="28">
        <f t="shared" si="1"/>
        <v>0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s="5" customFormat="1" ht="25.5">
      <c r="A88" s="196">
        <v>7</v>
      </c>
      <c r="B88" s="96">
        <v>403797</v>
      </c>
      <c r="C88" s="95" t="s">
        <v>1259</v>
      </c>
      <c r="D88" s="94">
        <v>55973</v>
      </c>
      <c r="E88" s="58"/>
      <c r="F88" s="28">
        <f t="shared" si="1"/>
        <v>0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s="5" customFormat="1" ht="15.75" customHeight="1">
      <c r="A89" s="196">
        <v>8</v>
      </c>
      <c r="B89" s="96">
        <v>403798</v>
      </c>
      <c r="C89" s="95" t="s">
        <v>1640</v>
      </c>
      <c r="D89" s="94">
        <v>6959</v>
      </c>
      <c r="E89" s="58"/>
      <c r="F89" s="28">
        <f t="shared" si="1"/>
        <v>0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s="5" customFormat="1" ht="25.5">
      <c r="A90" s="196">
        <v>9</v>
      </c>
      <c r="B90" s="96">
        <v>403799</v>
      </c>
      <c r="C90" s="95" t="s">
        <v>1260</v>
      </c>
      <c r="D90" s="94">
        <v>14868</v>
      </c>
      <c r="E90" s="58"/>
      <c r="F90" s="28">
        <f t="shared" si="1"/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s="5" customFormat="1" ht="12.75">
      <c r="A91" s="196">
        <v>10</v>
      </c>
      <c r="B91" s="96">
        <v>403800</v>
      </c>
      <c r="C91" s="95" t="s">
        <v>2111</v>
      </c>
      <c r="D91" s="94">
        <v>32156</v>
      </c>
      <c r="E91" s="58"/>
      <c r="F91" s="28">
        <f t="shared" si="1"/>
        <v>0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s="5" customFormat="1" ht="25.5">
      <c r="A92" s="196">
        <v>11</v>
      </c>
      <c r="B92" s="96">
        <v>403801</v>
      </c>
      <c r="C92" s="95" t="s">
        <v>1263</v>
      </c>
      <c r="D92" s="94">
        <v>10513</v>
      </c>
      <c r="E92" s="58"/>
      <c r="F92" s="28">
        <f t="shared" si="1"/>
        <v>0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s="5" customFormat="1" ht="25.5">
      <c r="A93" s="196">
        <v>12</v>
      </c>
      <c r="B93" s="96">
        <v>403802</v>
      </c>
      <c r="C93" s="95" t="s">
        <v>1264</v>
      </c>
      <c r="D93" s="94">
        <v>14321</v>
      </c>
      <c r="E93" s="58"/>
      <c r="F93" s="28">
        <f t="shared" si="1"/>
        <v>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s="5" customFormat="1" ht="25.5">
      <c r="A94" s="196">
        <v>13</v>
      </c>
      <c r="B94" s="96">
        <v>403803</v>
      </c>
      <c r="C94" s="95" t="s">
        <v>1265</v>
      </c>
      <c r="D94" s="94">
        <v>8659</v>
      </c>
      <c r="E94" s="58"/>
      <c r="F94" s="28">
        <f t="shared" si="1"/>
        <v>0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s="5" customFormat="1" ht="25.5">
      <c r="A95" s="196">
        <v>14</v>
      </c>
      <c r="B95" s="96">
        <v>403804</v>
      </c>
      <c r="C95" s="95" t="s">
        <v>1266</v>
      </c>
      <c r="D95" s="94">
        <v>18402</v>
      </c>
      <c r="E95" s="58"/>
      <c r="F95" s="28">
        <f t="shared" si="1"/>
        <v>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s="5" customFormat="1" ht="25.5">
      <c r="A96" s="196">
        <v>15</v>
      </c>
      <c r="B96" s="96">
        <v>403805</v>
      </c>
      <c r="C96" s="95" t="s">
        <v>1267</v>
      </c>
      <c r="D96" s="94">
        <v>15295</v>
      </c>
      <c r="E96" s="58"/>
      <c r="F96" s="28">
        <f t="shared" si="1"/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s="5" customFormat="1" ht="38.25">
      <c r="A97" s="196">
        <v>16</v>
      </c>
      <c r="B97" s="96">
        <v>403806</v>
      </c>
      <c r="C97" s="95" t="s">
        <v>620</v>
      </c>
      <c r="D97" s="94">
        <v>32709</v>
      </c>
      <c r="E97" s="58"/>
      <c r="F97" s="28">
        <f t="shared" si="1"/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s="5" customFormat="1" ht="25.5">
      <c r="A98" s="196">
        <v>17</v>
      </c>
      <c r="B98" s="96">
        <v>403807</v>
      </c>
      <c r="C98" s="95" t="s">
        <v>1268</v>
      </c>
      <c r="D98" s="94">
        <v>23264</v>
      </c>
      <c r="E98" s="58"/>
      <c r="F98" s="28">
        <f t="shared" si="1"/>
        <v>0</v>
      </c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s="5" customFormat="1" ht="15.75" customHeight="1">
      <c r="A99" s="196">
        <v>18</v>
      </c>
      <c r="B99" s="96">
        <v>403808</v>
      </c>
      <c r="C99" s="95" t="s">
        <v>290</v>
      </c>
      <c r="D99" s="94">
        <v>1612</v>
      </c>
      <c r="E99" s="58"/>
      <c r="F99" s="28">
        <f t="shared" si="1"/>
        <v>0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s="5" customFormat="1" ht="12.75">
      <c r="A100" s="196">
        <v>19</v>
      </c>
      <c r="B100" s="96">
        <v>403809</v>
      </c>
      <c r="C100" s="95" t="s">
        <v>1631</v>
      </c>
      <c r="D100" s="94">
        <v>1700</v>
      </c>
      <c r="E100" s="58"/>
      <c r="F100" s="28">
        <f t="shared" si="1"/>
        <v>0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s="5" customFormat="1" ht="12.75">
      <c r="A101" s="196">
        <v>20</v>
      </c>
      <c r="B101" s="96">
        <v>403810</v>
      </c>
      <c r="C101" s="95" t="s">
        <v>2112</v>
      </c>
      <c r="D101" s="94">
        <v>420</v>
      </c>
      <c r="E101" s="58"/>
      <c r="F101" s="28">
        <f t="shared" si="1"/>
        <v>0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s="5" customFormat="1" ht="25.5">
      <c r="A102" s="196">
        <v>21</v>
      </c>
      <c r="B102" s="96">
        <v>403811</v>
      </c>
      <c r="C102" s="95" t="s">
        <v>1261</v>
      </c>
      <c r="D102" s="94">
        <v>2249</v>
      </c>
      <c r="E102" s="58"/>
      <c r="F102" s="28">
        <f t="shared" si="1"/>
        <v>0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s="5" customFormat="1" ht="25.5">
      <c r="A103" s="196">
        <v>22</v>
      </c>
      <c r="B103" s="96">
        <v>403812</v>
      </c>
      <c r="C103" s="95" t="s">
        <v>618</v>
      </c>
      <c r="D103" s="94">
        <v>735</v>
      </c>
      <c r="E103" s="184"/>
      <c r="F103" s="28">
        <f t="shared" si="1"/>
        <v>0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s="5" customFormat="1" ht="12.75">
      <c r="A104" s="196">
        <v>23</v>
      </c>
      <c r="B104" s="96">
        <v>403813</v>
      </c>
      <c r="C104" s="95" t="s">
        <v>2113</v>
      </c>
      <c r="D104" s="94">
        <v>736</v>
      </c>
      <c r="E104" s="58"/>
      <c r="F104" s="28">
        <f t="shared" si="1"/>
        <v>0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s="5" customFormat="1" ht="15.75" customHeight="1">
      <c r="A105" s="196">
        <v>24</v>
      </c>
      <c r="B105" s="96">
        <v>403814</v>
      </c>
      <c r="C105" s="95" t="s">
        <v>1256</v>
      </c>
      <c r="D105" s="94">
        <v>1301</v>
      </c>
      <c r="E105" s="58"/>
      <c r="F105" s="28">
        <f t="shared" si="1"/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s="5" customFormat="1" ht="25.5">
      <c r="A106" s="285"/>
      <c r="B106" s="202"/>
      <c r="C106" s="262" t="s">
        <v>2114</v>
      </c>
      <c r="D106" s="204"/>
      <c r="E106" s="267"/>
      <c r="F106" s="212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s="5" customFormat="1" ht="12.75">
      <c r="A107" s="196">
        <v>1</v>
      </c>
      <c r="B107" s="299">
        <v>403815</v>
      </c>
      <c r="C107" s="300" t="s">
        <v>1719</v>
      </c>
      <c r="D107" s="303">
        <v>1385</v>
      </c>
      <c r="E107" s="58"/>
      <c r="F107" s="28">
        <f t="shared" si="1"/>
        <v>0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s="5" customFormat="1" ht="25.5">
      <c r="A108" s="196">
        <v>2</v>
      </c>
      <c r="B108" s="299">
        <v>403816</v>
      </c>
      <c r="C108" s="300" t="s">
        <v>2115</v>
      </c>
      <c r="D108" s="303">
        <v>1677</v>
      </c>
      <c r="E108" s="58"/>
      <c r="F108" s="28">
        <f t="shared" si="1"/>
        <v>0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s="5" customFormat="1" ht="12.75">
      <c r="A109" s="196">
        <v>3</v>
      </c>
      <c r="B109" s="299">
        <v>403817</v>
      </c>
      <c r="C109" s="300" t="s">
        <v>799</v>
      </c>
      <c r="D109" s="303">
        <v>1456</v>
      </c>
      <c r="E109" s="58"/>
      <c r="F109" s="28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s="5" customFormat="1" ht="12.75">
      <c r="A110" s="196">
        <v>4</v>
      </c>
      <c r="B110" s="299">
        <v>403818</v>
      </c>
      <c r="C110" s="300" t="s">
        <v>800</v>
      </c>
      <c r="D110" s="303">
        <v>1567</v>
      </c>
      <c r="E110" s="58"/>
      <c r="F110" s="28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s="5" customFormat="1" ht="25.5">
      <c r="A111" s="196">
        <v>5</v>
      </c>
      <c r="B111" s="299">
        <v>403819</v>
      </c>
      <c r="C111" s="300" t="s">
        <v>2116</v>
      </c>
      <c r="D111" s="303">
        <v>671</v>
      </c>
      <c r="E111" s="58"/>
      <c r="F111" s="28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s="5" customFormat="1" ht="12.75">
      <c r="A112" s="196">
        <v>6</v>
      </c>
      <c r="B112" s="299">
        <v>403820</v>
      </c>
      <c r="C112" s="300" t="s">
        <v>2117</v>
      </c>
      <c r="D112" s="303">
        <v>671</v>
      </c>
      <c r="E112" s="58"/>
      <c r="F112" s="28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19" s="5" customFormat="1" ht="25.5">
      <c r="A113" s="196">
        <v>7</v>
      </c>
      <c r="B113" s="299">
        <v>403821</v>
      </c>
      <c r="C113" s="300" t="s">
        <v>2118</v>
      </c>
      <c r="D113" s="303">
        <v>671</v>
      </c>
      <c r="E113" s="58"/>
      <c r="F113" s="28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19" s="5" customFormat="1" ht="25.5">
      <c r="A114" s="196">
        <v>8</v>
      </c>
      <c r="B114" s="299">
        <v>403822</v>
      </c>
      <c r="C114" s="300" t="s">
        <v>2119</v>
      </c>
      <c r="D114" s="303">
        <v>671</v>
      </c>
      <c r="E114" s="184"/>
      <c r="F114" s="28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19" s="5" customFormat="1" ht="25.5">
      <c r="A115" s="196">
        <v>9</v>
      </c>
      <c r="B115" s="299">
        <v>403823</v>
      </c>
      <c r="C115" s="300" t="s">
        <v>2120</v>
      </c>
      <c r="D115" s="303">
        <v>979</v>
      </c>
      <c r="E115" s="58"/>
      <c r="F115" s="28">
        <f t="shared" si="1"/>
        <v>0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19" s="5" customFormat="1" ht="25.5">
      <c r="A116" s="196">
        <v>10</v>
      </c>
      <c r="B116" s="299">
        <v>403824</v>
      </c>
      <c r="C116" s="300" t="s">
        <v>2121</v>
      </c>
      <c r="D116" s="303">
        <v>671</v>
      </c>
      <c r="E116" s="58"/>
      <c r="F116" s="28">
        <f t="shared" si="1"/>
        <v>0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19" s="5" customFormat="1" ht="25.5">
      <c r="A117" s="285"/>
      <c r="B117" s="202"/>
      <c r="C117" s="262" t="s">
        <v>2122</v>
      </c>
      <c r="D117" s="204"/>
      <c r="E117" s="267"/>
      <c r="F117" s="212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19" s="5" customFormat="1" ht="51">
      <c r="A118" s="196">
        <v>1</v>
      </c>
      <c r="B118" s="299">
        <v>403825</v>
      </c>
      <c r="C118" s="300" t="s">
        <v>2123</v>
      </c>
      <c r="D118" s="303">
        <v>2066</v>
      </c>
      <c r="E118" s="58"/>
      <c r="F118" s="28">
        <f t="shared" si="1"/>
        <v>0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1:19" s="5" customFormat="1" ht="25.5">
      <c r="A119" s="196">
        <v>2</v>
      </c>
      <c r="B119" s="299">
        <v>403826</v>
      </c>
      <c r="C119" s="300" t="s">
        <v>2124</v>
      </c>
      <c r="D119" s="303">
        <v>787</v>
      </c>
      <c r="E119" s="58"/>
      <c r="F119" s="28">
        <f t="shared" si="1"/>
        <v>0</v>
      </c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1:19" s="5" customFormat="1" ht="38.25">
      <c r="A120" s="196">
        <v>3</v>
      </c>
      <c r="B120" s="299">
        <v>403827</v>
      </c>
      <c r="C120" s="300" t="s">
        <v>2125</v>
      </c>
      <c r="D120" s="303">
        <v>787</v>
      </c>
      <c r="E120" s="58"/>
      <c r="F120" s="28">
        <f t="shared" si="1"/>
        <v>0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 s="5" customFormat="1" ht="12.75">
      <c r="A121" s="196">
        <v>4</v>
      </c>
      <c r="B121" s="299">
        <v>403828</v>
      </c>
      <c r="C121" s="300" t="s">
        <v>2126</v>
      </c>
      <c r="D121" s="303">
        <v>525</v>
      </c>
      <c r="E121" s="58"/>
      <c r="F121" s="28">
        <f t="shared" si="1"/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 s="5" customFormat="1" ht="12.75">
      <c r="A122" s="196">
        <v>5</v>
      </c>
      <c r="B122" s="299">
        <v>403829</v>
      </c>
      <c r="C122" s="300" t="s">
        <v>2127</v>
      </c>
      <c r="D122" s="303">
        <v>787</v>
      </c>
      <c r="E122" s="58"/>
      <c r="F122" s="28">
        <f t="shared" si="1"/>
        <v>0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19" s="5" customFormat="1" ht="25.5">
      <c r="A123" s="196">
        <v>6</v>
      </c>
      <c r="B123" s="299">
        <v>403830</v>
      </c>
      <c r="C123" s="300" t="s">
        <v>2128</v>
      </c>
      <c r="D123" s="303">
        <v>1580</v>
      </c>
      <c r="E123" s="184"/>
      <c r="F123" s="28">
        <f t="shared" si="1"/>
        <v>0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1:19" s="5" customFormat="1" ht="38.25">
      <c r="A124" s="196">
        <v>7</v>
      </c>
      <c r="B124" s="299">
        <v>403832</v>
      </c>
      <c r="C124" s="300" t="s">
        <v>2129</v>
      </c>
      <c r="D124" s="303">
        <v>1174</v>
      </c>
      <c r="E124" s="58"/>
      <c r="F124" s="28">
        <f t="shared" si="1"/>
        <v>0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1:19" s="5" customFormat="1" ht="12.75">
      <c r="A125" s="285"/>
      <c r="B125" s="202"/>
      <c r="C125" s="262" t="s">
        <v>2130</v>
      </c>
      <c r="D125" s="204"/>
      <c r="E125" s="267"/>
      <c r="F125" s="212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s="5" customFormat="1" ht="12.75">
      <c r="A126" s="196">
        <v>1</v>
      </c>
      <c r="B126" s="96">
        <v>403833</v>
      </c>
      <c r="C126" s="95" t="s">
        <v>2131</v>
      </c>
      <c r="D126" s="94">
        <v>420</v>
      </c>
      <c r="E126" s="58"/>
      <c r="F126" s="28">
        <f t="shared" si="1"/>
        <v>0</v>
      </c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1:19" s="5" customFormat="1" ht="12.75">
      <c r="A127" s="196">
        <v>2</v>
      </c>
      <c r="B127" s="96">
        <v>403834</v>
      </c>
      <c r="C127" s="95" t="s">
        <v>2132</v>
      </c>
      <c r="D127" s="94">
        <v>420</v>
      </c>
      <c r="E127" s="58"/>
      <c r="F127" s="28">
        <f t="shared" si="1"/>
        <v>0</v>
      </c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s="5" customFormat="1" ht="25.5">
      <c r="A128" s="196">
        <v>3</v>
      </c>
      <c r="B128" s="96">
        <v>403835</v>
      </c>
      <c r="C128" s="95" t="s">
        <v>2133</v>
      </c>
      <c r="D128" s="94">
        <v>420</v>
      </c>
      <c r="E128" s="58"/>
      <c r="F128" s="28">
        <f t="shared" si="1"/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1:19" s="5" customFormat="1" ht="25.5">
      <c r="A129" s="196">
        <v>4</v>
      </c>
      <c r="B129" s="96">
        <v>403836</v>
      </c>
      <c r="C129" s="95" t="s">
        <v>2134</v>
      </c>
      <c r="D129" s="94">
        <v>390</v>
      </c>
      <c r="E129" s="58"/>
      <c r="F129" s="28">
        <f t="shared" si="1"/>
        <v>0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s="5" customFormat="1" ht="25.5">
      <c r="A130" s="196">
        <v>5</v>
      </c>
      <c r="B130" s="96">
        <v>403837</v>
      </c>
      <c r="C130" s="95" t="s">
        <v>2135</v>
      </c>
      <c r="D130" s="94">
        <v>390</v>
      </c>
      <c r="E130" s="58"/>
      <c r="F130" s="28">
        <f t="shared" si="1"/>
        <v>0</v>
      </c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s="5" customFormat="1" ht="25.5">
      <c r="A131" s="196">
        <v>6</v>
      </c>
      <c r="B131" s="96">
        <v>403838</v>
      </c>
      <c r="C131" s="95" t="s">
        <v>2136</v>
      </c>
      <c r="D131" s="94">
        <v>390</v>
      </c>
      <c r="E131" s="58"/>
      <c r="F131" s="28">
        <f t="shared" si="1"/>
        <v>0</v>
      </c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1:19" s="5" customFormat="1" ht="25.5">
      <c r="A132" s="196">
        <v>7</v>
      </c>
      <c r="B132" s="96">
        <v>403839</v>
      </c>
      <c r="C132" s="95" t="s">
        <v>2137</v>
      </c>
      <c r="D132" s="94">
        <v>390</v>
      </c>
      <c r="E132" s="58"/>
      <c r="F132" s="28">
        <f t="shared" si="1"/>
        <v>0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1:19" s="5" customFormat="1" ht="25.5">
      <c r="A133" s="196">
        <v>8</v>
      </c>
      <c r="B133" s="96">
        <v>403840</v>
      </c>
      <c r="C133" s="95" t="s">
        <v>822</v>
      </c>
      <c r="D133" s="94">
        <v>410</v>
      </c>
      <c r="E133" s="58"/>
      <c r="F133" s="28">
        <f t="shared" si="1"/>
        <v>0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1:19" s="5" customFormat="1" ht="12.75">
      <c r="A134" s="196">
        <v>9</v>
      </c>
      <c r="B134" s="96">
        <v>403841</v>
      </c>
      <c r="C134" s="95" t="s">
        <v>1742</v>
      </c>
      <c r="D134" s="94">
        <v>320</v>
      </c>
      <c r="E134" s="58"/>
      <c r="F134" s="28">
        <f t="shared" si="1"/>
        <v>0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1:19" s="5" customFormat="1" ht="12.75">
      <c r="A135" s="196">
        <v>10</v>
      </c>
      <c r="B135" s="96">
        <v>403842</v>
      </c>
      <c r="C135" s="95" t="s">
        <v>1743</v>
      </c>
      <c r="D135" s="94">
        <v>380</v>
      </c>
      <c r="E135" s="58"/>
      <c r="F135" s="28">
        <f t="shared" si="1"/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1:19" s="5" customFormat="1" ht="25.5">
      <c r="A136" s="196">
        <v>11</v>
      </c>
      <c r="B136" s="96">
        <v>403843</v>
      </c>
      <c r="C136" s="95" t="s">
        <v>2138</v>
      </c>
      <c r="D136" s="94">
        <v>320</v>
      </c>
      <c r="E136" s="58"/>
      <c r="F136" s="28">
        <f t="shared" si="1"/>
        <v>0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1:19" s="5" customFormat="1" ht="12.75">
      <c r="A137" s="196">
        <v>12</v>
      </c>
      <c r="B137" s="96">
        <v>403844</v>
      </c>
      <c r="C137" s="95" t="s">
        <v>2139</v>
      </c>
      <c r="D137" s="94">
        <v>320</v>
      </c>
      <c r="E137" s="27"/>
      <c r="F137" s="28">
        <f>D137*E137</f>
        <v>0</v>
      </c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19" s="43" customFormat="1" ht="25.5">
      <c r="A138" s="196">
        <v>13</v>
      </c>
      <c r="B138" s="96">
        <v>403845</v>
      </c>
      <c r="C138" s="95" t="s">
        <v>2140</v>
      </c>
      <c r="D138" s="94">
        <v>240</v>
      </c>
      <c r="E138" s="40"/>
      <c r="F138" s="28">
        <f>D138*E138</f>
        <v>0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1:19" s="43" customFormat="1" ht="12.75">
      <c r="A139" s="196">
        <v>14</v>
      </c>
      <c r="B139" s="96">
        <v>403846</v>
      </c>
      <c r="C139" s="95" t="s">
        <v>2141</v>
      </c>
      <c r="D139" s="94">
        <v>240</v>
      </c>
      <c r="E139" s="40"/>
      <c r="F139" s="28">
        <f>D139*E139</f>
        <v>0</v>
      </c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2:19" s="43" customFormat="1" ht="12">
      <c r="B140" s="44"/>
      <c r="D140" s="45"/>
      <c r="F140" s="4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2:19" s="43" customFormat="1" ht="12">
      <c r="B141" s="44"/>
      <c r="D141" s="45"/>
      <c r="F141" s="4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1:6" ht="12.75">
      <c r="A142" s="5"/>
      <c r="B142" s="26"/>
      <c r="C142" s="5"/>
      <c r="D142" s="22"/>
      <c r="E142" s="5"/>
      <c r="F142" s="22"/>
    </row>
    <row r="143" spans="1:6" ht="12.75">
      <c r="A143" s="5"/>
      <c r="B143" s="26"/>
      <c r="C143" s="5"/>
      <c r="D143" s="22"/>
      <c r="E143" s="5"/>
      <c r="F143" s="22"/>
    </row>
    <row r="144" spans="1:6" ht="12.75">
      <c r="A144" s="5"/>
      <c r="B144" s="26"/>
      <c r="C144" s="5"/>
      <c r="D144" s="22"/>
      <c r="E144" s="5"/>
      <c r="F144" s="22"/>
    </row>
    <row r="145" spans="1:6" ht="12.75">
      <c r="A145" s="5"/>
      <c r="B145" s="26"/>
      <c r="C145" s="5"/>
      <c r="D145" s="22"/>
      <c r="E145" s="5"/>
      <c r="F145" s="22"/>
    </row>
    <row r="146" spans="1:6" ht="12.75">
      <c r="A146" s="5"/>
      <c r="B146" s="26"/>
      <c r="C146" s="5"/>
      <c r="D146" s="22"/>
      <c r="E146" s="5"/>
      <c r="F146" s="22"/>
    </row>
    <row r="147" spans="1:6" ht="12.75">
      <c r="A147" s="5"/>
      <c r="B147" s="26"/>
      <c r="C147" s="5"/>
      <c r="D147" s="22"/>
      <c r="E147" s="5"/>
      <c r="F147" s="22"/>
    </row>
    <row r="148" spans="1:6" ht="12.75">
      <c r="A148" s="5"/>
      <c r="B148" s="26"/>
      <c r="C148" s="5"/>
      <c r="D148" s="22"/>
      <c r="E148" s="5"/>
      <c r="F148" s="22"/>
    </row>
    <row r="149" spans="1:6" ht="12.75">
      <c r="A149" s="5"/>
      <c r="B149" s="26"/>
      <c r="C149" s="5"/>
      <c r="D149" s="22"/>
      <c r="E149" s="5"/>
      <c r="F149" s="22"/>
    </row>
    <row r="150" spans="1:6" ht="12.75">
      <c r="A150" s="5"/>
      <c r="B150" s="26"/>
      <c r="C150" s="5"/>
      <c r="D150" s="22"/>
      <c r="E150" s="5"/>
      <c r="F150" s="22"/>
    </row>
    <row r="151" spans="1:6" ht="12.75">
      <c r="A151" s="5"/>
      <c r="B151" s="26"/>
      <c r="C151" s="5"/>
      <c r="D151" s="22"/>
      <c r="E151" s="5"/>
      <c r="F151" s="22"/>
    </row>
    <row r="152" spans="1:6" ht="12.75">
      <c r="A152" s="5"/>
      <c r="B152" s="26"/>
      <c r="C152" s="5"/>
      <c r="D152" s="22"/>
      <c r="E152" s="5"/>
      <c r="F152" s="22"/>
    </row>
  </sheetData>
  <sheetProtection/>
  <autoFilter ref="A8:F139"/>
  <mergeCells count="3">
    <mergeCell ref="C4:F4"/>
    <mergeCell ref="D2:G2"/>
    <mergeCell ref="D3:G3"/>
  </mergeCells>
  <hyperlinks>
    <hyperlink ref="C4:F4" r:id="rId1" display="Кабинет ОБЖ и Эколог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7480314960629921" right="0" top="0.2755905511811024" bottom="0.4724409448818898" header="0.5118110236220472" footer="0.5118110236220472"/>
  <pageSetup fitToHeight="100" fitToWidth="1"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500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R26" sqref="R26"/>
    </sheetView>
  </sheetViews>
  <sheetFormatPr defaultColWidth="9.00390625" defaultRowHeight="12.75"/>
  <cols>
    <col min="1" max="1" width="3.75390625" style="13" customWidth="1"/>
    <col min="2" max="2" width="9.125" style="14" customWidth="1"/>
    <col min="3" max="3" width="50.625" style="13" customWidth="1"/>
    <col min="4" max="4" width="16.25390625" style="16" customWidth="1"/>
    <col min="5" max="5" width="7.75390625" style="13" customWidth="1"/>
    <col min="6" max="6" width="12.625" style="15" customWidth="1"/>
    <col min="7" max="19" width="9.125" style="66" customWidth="1"/>
    <col min="20" max="16384" width="9.125" style="13" customWidth="1"/>
  </cols>
  <sheetData>
    <row r="1" spans="1:19" ht="66.75" customHeight="1">
      <c r="A1"/>
      <c r="B1" s="11"/>
      <c r="C1" s="52"/>
      <c r="D1" s="198"/>
      <c r="E1" s="198"/>
      <c r="F1" s="198"/>
      <c r="G1" s="198"/>
      <c r="S1" s="13"/>
    </row>
    <row r="2" spans="1:19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S2" s="13"/>
    </row>
    <row r="3" spans="1:19" ht="15.75">
      <c r="A3" s="25"/>
      <c r="B3" s="11"/>
      <c r="C3" s="199" t="s">
        <v>2772</v>
      </c>
      <c r="D3" s="326" t="s">
        <v>2685</v>
      </c>
      <c r="E3" s="326"/>
      <c r="F3" s="326"/>
      <c r="G3" s="326"/>
      <c r="S3" s="13"/>
    </row>
    <row r="4" spans="1:19" s="46" customFormat="1" ht="18">
      <c r="A4" s="141"/>
      <c r="B4" s="140"/>
      <c r="C4" s="325" t="s">
        <v>296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49" customFormat="1" ht="15">
      <c r="A5" s="108" t="s">
        <v>3181</v>
      </c>
      <c r="B5" s="121"/>
      <c r="C5" s="108"/>
      <c r="D5" s="175"/>
      <c r="E5" s="123" t="s">
        <v>294</v>
      </c>
      <c r="F5" s="175">
        <f>SUM(F9:F605)</f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s="49" customFormat="1" ht="8.25" customHeight="1">
      <c r="A6" s="127"/>
      <c r="B6" s="127"/>
      <c r="C6" s="120"/>
      <c r="D6" s="128"/>
      <c r="E6" s="120"/>
      <c r="F6" s="12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s="17" customFormat="1" ht="14.2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52" t="s">
        <v>79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6" ht="15">
      <c r="A8" s="176" t="s">
        <v>295</v>
      </c>
      <c r="B8" s="177"/>
      <c r="C8" s="176"/>
      <c r="D8" s="179"/>
      <c r="E8" s="176"/>
      <c r="F8" s="179"/>
    </row>
    <row r="9" spans="1:19" s="5" customFormat="1" ht="12.75">
      <c r="A9" s="284"/>
      <c r="B9" s="202"/>
      <c r="C9" s="262" t="s">
        <v>3118</v>
      </c>
      <c r="D9" s="204"/>
      <c r="E9" s="267"/>
      <c r="F9" s="212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s="5" customFormat="1" ht="25.5">
      <c r="A10" s="27">
        <v>1</v>
      </c>
      <c r="B10" s="299">
        <v>401376</v>
      </c>
      <c r="C10" s="300" t="s">
        <v>3117</v>
      </c>
      <c r="D10" s="303">
        <v>5500</v>
      </c>
      <c r="E10" s="58"/>
      <c r="F10" s="28">
        <f aca="true" t="shared" si="0" ref="F10:F56"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5" customFormat="1" ht="25.5">
      <c r="A11" s="27">
        <v>2</v>
      </c>
      <c r="B11" s="299">
        <v>401377</v>
      </c>
      <c r="C11" s="300" t="s">
        <v>3116</v>
      </c>
      <c r="D11" s="303">
        <v>5500</v>
      </c>
      <c r="E11" s="58"/>
      <c r="F11" s="28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s="5" customFormat="1" ht="25.5">
      <c r="A12" s="27">
        <v>3</v>
      </c>
      <c r="B12" s="299">
        <v>401378</v>
      </c>
      <c r="C12" s="300" t="s">
        <v>3115</v>
      </c>
      <c r="D12" s="303">
        <v>5500</v>
      </c>
      <c r="E12" s="58"/>
      <c r="F12" s="28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5" customFormat="1" ht="25.5">
      <c r="A13" s="27">
        <v>4</v>
      </c>
      <c r="B13" s="299">
        <v>401379</v>
      </c>
      <c r="C13" s="300" t="s">
        <v>3114</v>
      </c>
      <c r="D13" s="303">
        <v>5500</v>
      </c>
      <c r="E13" s="58"/>
      <c r="F13" s="28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s="5" customFormat="1" ht="25.5">
      <c r="A14" s="27">
        <v>5</v>
      </c>
      <c r="B14" s="299">
        <v>401380</v>
      </c>
      <c r="C14" s="300" t="s">
        <v>3113</v>
      </c>
      <c r="D14" s="303">
        <v>5500</v>
      </c>
      <c r="E14" s="58"/>
      <c r="F14" s="28">
        <f t="shared" si="0"/>
        <v>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5" customFormat="1" ht="38.25">
      <c r="A15" s="27">
        <v>6</v>
      </c>
      <c r="B15" s="299">
        <v>401381</v>
      </c>
      <c r="C15" s="300" t="s">
        <v>3112</v>
      </c>
      <c r="D15" s="303">
        <v>5500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s="5" customFormat="1" ht="25.5">
      <c r="A16" s="27">
        <v>7</v>
      </c>
      <c r="B16" s="299">
        <v>401382</v>
      </c>
      <c r="C16" s="300" t="s">
        <v>3111</v>
      </c>
      <c r="D16" s="303">
        <v>5500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5" customFormat="1" ht="25.5">
      <c r="A17" s="27">
        <v>8</v>
      </c>
      <c r="B17" s="299">
        <v>401383</v>
      </c>
      <c r="C17" s="300" t="s">
        <v>3110</v>
      </c>
      <c r="D17" s="303">
        <v>5500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5" customFormat="1" ht="25.5">
      <c r="A18" s="27">
        <v>9</v>
      </c>
      <c r="B18" s="299">
        <v>401384</v>
      </c>
      <c r="C18" s="300" t="s">
        <v>3109</v>
      </c>
      <c r="D18" s="303">
        <v>5500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5" customFormat="1" ht="25.5">
      <c r="A19" s="27">
        <v>10</v>
      </c>
      <c r="B19" s="299">
        <v>401385</v>
      </c>
      <c r="C19" s="300" t="s">
        <v>3108</v>
      </c>
      <c r="D19" s="303">
        <v>5500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5" customFormat="1" ht="25.5">
      <c r="A20" s="27">
        <v>11</v>
      </c>
      <c r="B20" s="299">
        <v>401386</v>
      </c>
      <c r="C20" s="300" t="s">
        <v>3107</v>
      </c>
      <c r="D20" s="303">
        <v>5500</v>
      </c>
      <c r="E20" s="58"/>
      <c r="F20" s="28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5" customFormat="1" ht="25.5">
      <c r="A21" s="27">
        <v>12</v>
      </c>
      <c r="B21" s="299">
        <v>401387</v>
      </c>
      <c r="C21" s="300" t="s">
        <v>3106</v>
      </c>
      <c r="D21" s="303">
        <v>5500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5" customFormat="1" ht="25.5">
      <c r="A22" s="27">
        <v>13</v>
      </c>
      <c r="B22" s="299">
        <v>401388</v>
      </c>
      <c r="C22" s="300" t="s">
        <v>3105</v>
      </c>
      <c r="D22" s="303">
        <v>5500</v>
      </c>
      <c r="E22" s="58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5" customFormat="1" ht="25.5">
      <c r="A23" s="27">
        <v>14</v>
      </c>
      <c r="B23" s="299">
        <v>401389</v>
      </c>
      <c r="C23" s="300" t="s">
        <v>3104</v>
      </c>
      <c r="D23" s="303">
        <v>5500</v>
      </c>
      <c r="E23" s="58"/>
      <c r="F23" s="28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5" customFormat="1" ht="25.5">
      <c r="A24" s="27">
        <v>15</v>
      </c>
      <c r="B24" s="299">
        <v>401390</v>
      </c>
      <c r="C24" s="300" t="s">
        <v>3103</v>
      </c>
      <c r="D24" s="303">
        <v>5500</v>
      </c>
      <c r="E24" s="58"/>
      <c r="F24" s="28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s="5" customFormat="1" ht="25.5">
      <c r="A25" s="27">
        <v>16</v>
      </c>
      <c r="B25" s="299">
        <v>401391</v>
      </c>
      <c r="C25" s="300" t="s">
        <v>3102</v>
      </c>
      <c r="D25" s="303">
        <v>5500</v>
      </c>
      <c r="E25" s="184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s="5" customFormat="1" ht="25.5">
      <c r="A26" s="27">
        <v>17</v>
      </c>
      <c r="B26" s="299">
        <v>401392</v>
      </c>
      <c r="C26" s="300" t="s">
        <v>3101</v>
      </c>
      <c r="D26" s="303">
        <v>5500</v>
      </c>
      <c r="E26" s="58"/>
      <c r="F26" s="28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s="5" customFormat="1" ht="12.75" customHeight="1">
      <c r="A27" s="27">
        <v>18</v>
      </c>
      <c r="B27" s="299">
        <v>401393</v>
      </c>
      <c r="C27" s="300" t="s">
        <v>3100</v>
      </c>
      <c r="D27" s="303">
        <v>5500</v>
      </c>
      <c r="E27" s="58"/>
      <c r="F27" s="28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s="5" customFormat="1" ht="12.75">
      <c r="A28" s="27">
        <v>19</v>
      </c>
      <c r="B28" s="299">
        <v>900089</v>
      </c>
      <c r="C28" s="300" t="s">
        <v>3099</v>
      </c>
      <c r="D28" s="303">
        <v>9060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s="5" customFormat="1" ht="25.5">
      <c r="A29" s="27">
        <v>21</v>
      </c>
      <c r="B29" s="299">
        <v>900316</v>
      </c>
      <c r="C29" s="300" t="s">
        <v>3098</v>
      </c>
      <c r="D29" s="303">
        <v>5000</v>
      </c>
      <c r="E29" s="184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5" customFormat="1" ht="25.5">
      <c r="A30" s="27">
        <v>22</v>
      </c>
      <c r="B30" s="299">
        <v>900317</v>
      </c>
      <c r="C30" s="300" t="s">
        <v>3097</v>
      </c>
      <c r="D30" s="303">
        <v>5000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s="5" customFormat="1" ht="25.5">
      <c r="A31" s="27">
        <v>23</v>
      </c>
      <c r="B31" s="299">
        <v>900318</v>
      </c>
      <c r="C31" s="300" t="s">
        <v>3096</v>
      </c>
      <c r="D31" s="303">
        <v>5000</v>
      </c>
      <c r="E31" s="58"/>
      <c r="F31" s="28">
        <f t="shared" si="0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s="5" customFormat="1" ht="25.5">
      <c r="A32" s="284"/>
      <c r="B32" s="202"/>
      <c r="C32" s="240" t="s">
        <v>2142</v>
      </c>
      <c r="D32" s="204"/>
      <c r="E32" s="267"/>
      <c r="F32" s="212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s="5" customFormat="1" ht="12.75">
      <c r="A33" s="27">
        <v>1</v>
      </c>
      <c r="B33" s="96">
        <v>404535</v>
      </c>
      <c r="C33" s="95" t="s">
        <v>311</v>
      </c>
      <c r="D33" s="94">
        <v>8892</v>
      </c>
      <c r="E33" s="58"/>
      <c r="F33" s="28">
        <f t="shared" si="0"/>
        <v>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s="5" customFormat="1" ht="25.5">
      <c r="A34" s="27">
        <v>2</v>
      </c>
      <c r="B34" s="96">
        <v>404536</v>
      </c>
      <c r="C34" s="95" t="s">
        <v>312</v>
      </c>
      <c r="D34" s="94">
        <v>4524</v>
      </c>
      <c r="E34" s="58"/>
      <c r="F34" s="28">
        <f t="shared" si="0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s="5" customFormat="1" ht="25.5">
      <c r="A35" s="27">
        <v>3</v>
      </c>
      <c r="B35" s="96">
        <v>404537</v>
      </c>
      <c r="C35" s="95" t="s">
        <v>2143</v>
      </c>
      <c r="D35" s="94">
        <v>6006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19" s="5" customFormat="1" ht="12.75">
      <c r="A36" s="27">
        <v>4</v>
      </c>
      <c r="B36" s="96">
        <v>404538</v>
      </c>
      <c r="C36" s="95" t="s">
        <v>2144</v>
      </c>
      <c r="D36" s="94">
        <v>7301</v>
      </c>
      <c r="E36" s="58"/>
      <c r="F36" s="28">
        <f t="shared" si="0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s="5" customFormat="1" ht="12.75">
      <c r="A37" s="27">
        <v>5</v>
      </c>
      <c r="B37" s="96">
        <v>404539</v>
      </c>
      <c r="C37" s="95" t="s">
        <v>2145</v>
      </c>
      <c r="D37" s="94">
        <v>4040</v>
      </c>
      <c r="E37" s="58"/>
      <c r="F37" s="28">
        <f t="shared" si="0"/>
        <v>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s="5" customFormat="1" ht="12.75">
      <c r="A38" s="27">
        <v>6</v>
      </c>
      <c r="B38" s="96">
        <v>404540</v>
      </c>
      <c r="C38" s="95" t="s">
        <v>68</v>
      </c>
      <c r="D38" s="94">
        <v>4664</v>
      </c>
      <c r="E38" s="58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s="5" customFormat="1" ht="12.75">
      <c r="A39" s="27">
        <v>7</v>
      </c>
      <c r="B39" s="96">
        <v>404541</v>
      </c>
      <c r="C39" s="95" t="s">
        <v>69</v>
      </c>
      <c r="D39" s="94">
        <v>4446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s="5" customFormat="1" ht="12.75">
      <c r="A40" s="27">
        <v>8</v>
      </c>
      <c r="B40" s="96">
        <v>404542</v>
      </c>
      <c r="C40" s="95" t="s">
        <v>70</v>
      </c>
      <c r="D40" s="94">
        <v>2480</v>
      </c>
      <c r="E40" s="184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s="5" customFormat="1" ht="12.75">
      <c r="A41" s="27">
        <v>9</v>
      </c>
      <c r="B41" s="96">
        <v>404543</v>
      </c>
      <c r="C41" s="95" t="s">
        <v>71</v>
      </c>
      <c r="D41" s="94">
        <v>1544</v>
      </c>
      <c r="E41" s="58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s="5" customFormat="1" ht="12.75">
      <c r="A42" s="27">
        <v>10</v>
      </c>
      <c r="B42" s="96">
        <v>404544</v>
      </c>
      <c r="C42" s="95" t="s">
        <v>2146</v>
      </c>
      <c r="D42" s="94">
        <v>7784</v>
      </c>
      <c r="E42" s="58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s="5" customFormat="1" ht="12.75">
      <c r="A43" s="27">
        <v>11</v>
      </c>
      <c r="B43" s="96">
        <v>404545</v>
      </c>
      <c r="C43" s="95" t="s">
        <v>2147</v>
      </c>
      <c r="D43" s="94">
        <v>5538</v>
      </c>
      <c r="E43" s="58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s="5" customFormat="1" ht="12.75">
      <c r="A44" s="27">
        <v>12</v>
      </c>
      <c r="B44" s="96">
        <v>404546</v>
      </c>
      <c r="C44" s="95" t="s">
        <v>2148</v>
      </c>
      <c r="D44" s="94">
        <v>7160</v>
      </c>
      <c r="E44" s="58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s="5" customFormat="1" ht="12.75">
      <c r="A45" s="27">
        <v>13</v>
      </c>
      <c r="B45" s="96">
        <v>404547</v>
      </c>
      <c r="C45" s="95" t="s">
        <v>2149</v>
      </c>
      <c r="D45" s="94">
        <v>3900</v>
      </c>
      <c r="E45" s="58"/>
      <c r="F45" s="28">
        <f t="shared" si="0"/>
        <v>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s="5" customFormat="1" ht="12.75">
      <c r="A46" s="27">
        <v>14</v>
      </c>
      <c r="B46" s="96">
        <v>404548</v>
      </c>
      <c r="C46" s="95" t="s">
        <v>2150</v>
      </c>
      <c r="D46" s="94">
        <v>4040</v>
      </c>
      <c r="E46" s="58"/>
      <c r="F46" s="28">
        <f t="shared" si="0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s="5" customFormat="1" ht="12.75">
      <c r="A47" s="27">
        <v>15</v>
      </c>
      <c r="B47" s="96">
        <v>404549</v>
      </c>
      <c r="C47" s="95" t="s">
        <v>2151</v>
      </c>
      <c r="D47" s="94">
        <v>2168</v>
      </c>
      <c r="E47" s="58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s="5" customFormat="1" ht="12.75">
      <c r="A48" s="27">
        <v>16</v>
      </c>
      <c r="B48" s="96">
        <v>404550</v>
      </c>
      <c r="C48" s="95" t="s">
        <v>2152</v>
      </c>
      <c r="D48" s="94">
        <v>2012</v>
      </c>
      <c r="E48" s="58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s="5" customFormat="1" ht="12.75">
      <c r="A49" s="27">
        <v>17</v>
      </c>
      <c r="B49" s="96">
        <v>404551</v>
      </c>
      <c r="C49" s="95" t="s">
        <v>2153</v>
      </c>
      <c r="D49" s="94">
        <v>5600</v>
      </c>
      <c r="E49" s="58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s="5" customFormat="1" ht="12.75">
      <c r="A50" s="284"/>
      <c r="B50" s="202"/>
      <c r="C50" s="240" t="s">
        <v>2154</v>
      </c>
      <c r="D50" s="204"/>
      <c r="E50" s="267"/>
      <c r="F50" s="212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s="5" customFormat="1" ht="12.75">
      <c r="A51" s="27">
        <v>1</v>
      </c>
      <c r="B51" s="96">
        <v>404552</v>
      </c>
      <c r="C51" s="95" t="s">
        <v>2155</v>
      </c>
      <c r="D51" s="94">
        <v>42497</v>
      </c>
      <c r="E51" s="58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s="5" customFormat="1" ht="12.75">
      <c r="A52" s="27">
        <v>2</v>
      </c>
      <c r="B52" s="96">
        <v>404553</v>
      </c>
      <c r="C52" s="95" t="s">
        <v>2156</v>
      </c>
      <c r="D52" s="94">
        <v>28509</v>
      </c>
      <c r="E52" s="58"/>
      <c r="F52" s="28">
        <f t="shared" si="0"/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s="5" customFormat="1" ht="12.75">
      <c r="A53" s="27">
        <v>3</v>
      </c>
      <c r="B53" s="96">
        <v>404554</v>
      </c>
      <c r="C53" s="95" t="s">
        <v>80</v>
      </c>
      <c r="D53" s="94">
        <v>25792</v>
      </c>
      <c r="E53" s="58"/>
      <c r="F53" s="28">
        <f t="shared" si="0"/>
        <v>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1:19" s="5" customFormat="1" ht="25.5">
      <c r="A54" s="27">
        <v>4</v>
      </c>
      <c r="B54" s="96">
        <v>404555</v>
      </c>
      <c r="C54" s="95" t="s">
        <v>81</v>
      </c>
      <c r="D54" s="94">
        <v>858</v>
      </c>
      <c r="E54" s="58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s="5" customFormat="1" ht="25.5">
      <c r="A55" s="284"/>
      <c r="B55" s="202"/>
      <c r="C55" s="240" t="s">
        <v>2157</v>
      </c>
      <c r="D55" s="204"/>
      <c r="E55" s="267"/>
      <c r="F55" s="212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s="5" customFormat="1" ht="12.75">
      <c r="A56" s="27">
        <v>1</v>
      </c>
      <c r="B56" s="299">
        <v>404557</v>
      </c>
      <c r="C56" s="300" t="s">
        <v>313</v>
      </c>
      <c r="D56" s="303">
        <v>1018</v>
      </c>
      <c r="E56" s="58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1:19" s="5" customFormat="1" ht="12.75">
      <c r="A57" s="27">
        <v>2</v>
      </c>
      <c r="B57" s="299">
        <v>404559</v>
      </c>
      <c r="C57" s="300" t="s">
        <v>1631</v>
      </c>
      <c r="D57" s="303">
        <v>1700</v>
      </c>
      <c r="E57" s="58"/>
      <c r="F57" s="28">
        <f aca="true" t="shared" si="1" ref="F57:F119">D57*E57</f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s="5" customFormat="1" ht="12.75">
      <c r="A58" s="27">
        <v>3</v>
      </c>
      <c r="B58" s="299">
        <v>404561</v>
      </c>
      <c r="C58" s="300" t="s">
        <v>297</v>
      </c>
      <c r="D58" s="303">
        <v>5967</v>
      </c>
      <c r="E58" s="58"/>
      <c r="F58" s="28">
        <f t="shared" si="1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1:19" s="5" customFormat="1" ht="12.75">
      <c r="A59" s="27">
        <v>4</v>
      </c>
      <c r="B59" s="299">
        <v>404563</v>
      </c>
      <c r="C59" s="300" t="s">
        <v>298</v>
      </c>
      <c r="D59" s="303">
        <v>5670</v>
      </c>
      <c r="E59" s="58"/>
      <c r="F59" s="28">
        <f t="shared" si="1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s="5" customFormat="1" ht="25.5">
      <c r="A60" s="27">
        <v>5</v>
      </c>
      <c r="B60" s="299">
        <v>404565</v>
      </c>
      <c r="C60" s="300" t="s">
        <v>314</v>
      </c>
      <c r="D60" s="303">
        <v>13080</v>
      </c>
      <c r="E60" s="58"/>
      <c r="F60" s="28">
        <f t="shared" si="1"/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1:19" s="5" customFormat="1" ht="12.75">
      <c r="A61" s="27">
        <v>6</v>
      </c>
      <c r="B61" s="299">
        <v>404567</v>
      </c>
      <c r="C61" s="300" t="s">
        <v>299</v>
      </c>
      <c r="D61" s="303">
        <v>266</v>
      </c>
      <c r="E61" s="58"/>
      <c r="F61" s="28">
        <f t="shared" si="1"/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s="5" customFormat="1" ht="12.75">
      <c r="A62" s="27">
        <v>7</v>
      </c>
      <c r="B62" s="299">
        <v>404569</v>
      </c>
      <c r="C62" s="300" t="s">
        <v>300</v>
      </c>
      <c r="D62" s="303">
        <v>5830</v>
      </c>
      <c r="E62" s="58"/>
      <c r="F62" s="28">
        <f t="shared" si="1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1:19" s="5" customFormat="1" ht="12.75">
      <c r="A63" s="27">
        <v>8</v>
      </c>
      <c r="B63" s="299">
        <v>404571</v>
      </c>
      <c r="C63" s="300" t="s">
        <v>301</v>
      </c>
      <c r="D63" s="303">
        <v>1848</v>
      </c>
      <c r="E63" s="58"/>
      <c r="F63" s="28">
        <f t="shared" si="1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19" s="5" customFormat="1" ht="12.75">
      <c r="A64" s="27">
        <v>9</v>
      </c>
      <c r="B64" s="299">
        <v>404573</v>
      </c>
      <c r="C64" s="300" t="s">
        <v>302</v>
      </c>
      <c r="D64" s="303">
        <v>1848</v>
      </c>
      <c r="E64" s="58"/>
      <c r="F64" s="28">
        <f t="shared" si="1"/>
        <v>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s="5" customFormat="1" ht="12.75">
      <c r="A65" s="27">
        <v>10</v>
      </c>
      <c r="B65" s="299">
        <v>404575</v>
      </c>
      <c r="C65" s="300" t="s">
        <v>303</v>
      </c>
      <c r="D65" s="303">
        <v>4343</v>
      </c>
      <c r="E65" s="58"/>
      <c r="F65" s="28">
        <f t="shared" si="1"/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1:19" s="5" customFormat="1" ht="12.75">
      <c r="A66" s="27">
        <v>11</v>
      </c>
      <c r="B66" s="299">
        <v>404577</v>
      </c>
      <c r="C66" s="300" t="s">
        <v>304</v>
      </c>
      <c r="D66" s="303">
        <v>385</v>
      </c>
      <c r="E66" s="184"/>
      <c r="F66" s="28">
        <f t="shared" si="1"/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19" s="5" customFormat="1" ht="12.75">
      <c r="A67" s="27">
        <v>12</v>
      </c>
      <c r="B67" s="299">
        <v>404579</v>
      </c>
      <c r="C67" s="300" t="s">
        <v>305</v>
      </c>
      <c r="D67" s="303">
        <v>17640</v>
      </c>
      <c r="E67" s="58"/>
      <c r="F67" s="28">
        <f t="shared" si="1"/>
        <v>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19" s="5" customFormat="1" ht="33" customHeight="1">
      <c r="A68" s="27">
        <v>13</v>
      </c>
      <c r="B68" s="299">
        <v>404581</v>
      </c>
      <c r="C68" s="300" t="s">
        <v>212</v>
      </c>
      <c r="D68" s="303">
        <v>7110</v>
      </c>
      <c r="E68" s="58"/>
      <c r="F68" s="28">
        <f t="shared" si="1"/>
        <v>0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19" s="5" customFormat="1" ht="12.75">
      <c r="A69" s="27">
        <v>14</v>
      </c>
      <c r="B69" s="299">
        <v>404583</v>
      </c>
      <c r="C69" s="300" t="s">
        <v>306</v>
      </c>
      <c r="D69" s="303">
        <v>1000</v>
      </c>
      <c r="E69" s="58"/>
      <c r="F69" s="28">
        <f t="shared" si="1"/>
        <v>0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19" s="5" customFormat="1" ht="12.75">
      <c r="A70" s="27">
        <v>15</v>
      </c>
      <c r="B70" s="299">
        <v>404585</v>
      </c>
      <c r="C70" s="300" t="s">
        <v>307</v>
      </c>
      <c r="D70" s="303">
        <v>353</v>
      </c>
      <c r="E70" s="58"/>
      <c r="F70" s="28">
        <f t="shared" si="1"/>
        <v>0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s="5" customFormat="1" ht="12.75">
      <c r="A71" s="27">
        <v>16</v>
      </c>
      <c r="B71" s="299">
        <v>404587</v>
      </c>
      <c r="C71" s="300" t="s">
        <v>379</v>
      </c>
      <c r="D71" s="303">
        <v>1792</v>
      </c>
      <c r="E71" s="58"/>
      <c r="F71" s="28">
        <f t="shared" si="1"/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1:19" s="5" customFormat="1" ht="12.75">
      <c r="A72" s="27">
        <v>17</v>
      </c>
      <c r="B72" s="299">
        <v>404589</v>
      </c>
      <c r="C72" s="300" t="s">
        <v>3154</v>
      </c>
      <c r="D72" s="303">
        <v>14781</v>
      </c>
      <c r="E72" s="58"/>
      <c r="F72" s="28">
        <f t="shared" si="1"/>
        <v>0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1:19" s="5" customFormat="1" ht="12.75">
      <c r="A73" s="27">
        <v>18</v>
      </c>
      <c r="B73" s="299">
        <v>404591</v>
      </c>
      <c r="C73" s="300" t="s">
        <v>308</v>
      </c>
      <c r="D73" s="303">
        <v>2882</v>
      </c>
      <c r="E73" s="58"/>
      <c r="F73" s="28">
        <f t="shared" si="1"/>
        <v>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1:19" s="5" customFormat="1" ht="12.75">
      <c r="A74" s="27">
        <v>19</v>
      </c>
      <c r="B74" s="299">
        <v>404593</v>
      </c>
      <c r="C74" s="300" t="s">
        <v>309</v>
      </c>
      <c r="D74" s="303">
        <v>280</v>
      </c>
      <c r="E74" s="58"/>
      <c r="F74" s="28">
        <f t="shared" si="1"/>
        <v>0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1:19" s="5" customFormat="1" ht="12.75">
      <c r="A75" s="27">
        <v>20</v>
      </c>
      <c r="B75" s="299">
        <v>404595</v>
      </c>
      <c r="C75" s="300" t="s">
        <v>2158</v>
      </c>
      <c r="D75" s="303">
        <v>2128</v>
      </c>
      <c r="E75" s="58"/>
      <c r="F75" s="28">
        <f t="shared" si="1"/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1:19" s="5" customFormat="1" ht="25.5">
      <c r="A76" s="27">
        <v>21</v>
      </c>
      <c r="B76" s="299">
        <v>404599</v>
      </c>
      <c r="C76" s="300" t="s">
        <v>618</v>
      </c>
      <c r="D76" s="303">
        <v>735</v>
      </c>
      <c r="E76" s="58"/>
      <c r="F76" s="28">
        <f t="shared" si="1"/>
        <v>0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1:19" s="5" customFormat="1" ht="32.25" customHeight="1">
      <c r="A77" s="27">
        <v>22</v>
      </c>
      <c r="B77" s="299">
        <v>404601</v>
      </c>
      <c r="C77" s="300" t="s">
        <v>2160</v>
      </c>
      <c r="D77" s="303">
        <v>2795</v>
      </c>
      <c r="E77" s="58"/>
      <c r="F77" s="28">
        <f t="shared" si="1"/>
        <v>0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s="5" customFormat="1" ht="12.75">
      <c r="A78" s="27">
        <v>23</v>
      </c>
      <c r="B78" s="299">
        <v>404603</v>
      </c>
      <c r="C78" s="300" t="s">
        <v>310</v>
      </c>
      <c r="D78" s="303">
        <v>3920</v>
      </c>
      <c r="E78" s="58"/>
      <c r="F78" s="28">
        <f t="shared" si="1"/>
        <v>0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s="5" customFormat="1" ht="25.5">
      <c r="A79" s="27">
        <v>24</v>
      </c>
      <c r="B79" s="299">
        <v>404605</v>
      </c>
      <c r="C79" s="300" t="s">
        <v>2161</v>
      </c>
      <c r="D79" s="303">
        <v>7644</v>
      </c>
      <c r="E79" s="58"/>
      <c r="F79" s="28">
        <f t="shared" si="1"/>
        <v>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1:19" s="5" customFormat="1" ht="12.75">
      <c r="A80" s="27">
        <v>25</v>
      </c>
      <c r="B80" s="299">
        <v>404607</v>
      </c>
      <c r="C80" s="300" t="s">
        <v>2162</v>
      </c>
      <c r="D80" s="303">
        <v>1885</v>
      </c>
      <c r="E80" s="58"/>
      <c r="F80" s="28">
        <f t="shared" si="1"/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1:19" s="5" customFormat="1" ht="25.5">
      <c r="A81" s="27">
        <v>26</v>
      </c>
      <c r="B81" s="299">
        <v>900737</v>
      </c>
      <c r="C81" s="300" t="s">
        <v>3153</v>
      </c>
      <c r="D81" s="303">
        <v>29965</v>
      </c>
      <c r="E81" s="58"/>
      <c r="F81" s="28">
        <f t="shared" si="1"/>
        <v>0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1:19" s="5" customFormat="1" ht="25.5">
      <c r="A82" s="27">
        <v>27</v>
      </c>
      <c r="B82" s="299">
        <v>900738</v>
      </c>
      <c r="C82" s="300" t="s">
        <v>3152</v>
      </c>
      <c r="D82" s="303">
        <v>21099</v>
      </c>
      <c r="E82" s="58"/>
      <c r="F82" s="28">
        <f t="shared" si="1"/>
        <v>0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1:19" s="5" customFormat="1" ht="12.75">
      <c r="A83" s="27">
        <v>28</v>
      </c>
      <c r="B83" s="299">
        <v>900739</v>
      </c>
      <c r="C83" s="300" t="s">
        <v>3151</v>
      </c>
      <c r="D83" s="303">
        <v>1217</v>
      </c>
      <c r="E83" s="58"/>
      <c r="F83" s="28">
        <f t="shared" si="1"/>
        <v>0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1:19" s="5" customFormat="1" ht="12.75">
      <c r="A84" s="27">
        <v>29</v>
      </c>
      <c r="B84" s="299">
        <v>900786</v>
      </c>
      <c r="C84" s="300" t="s">
        <v>3150</v>
      </c>
      <c r="D84" s="303">
        <v>7280</v>
      </c>
      <c r="E84" s="58"/>
      <c r="F84" s="28">
        <f t="shared" si="1"/>
        <v>0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1:19" s="5" customFormat="1" ht="12.75">
      <c r="A85" s="27">
        <v>30</v>
      </c>
      <c r="B85" s="299">
        <v>900787</v>
      </c>
      <c r="C85" s="300" t="s">
        <v>3149</v>
      </c>
      <c r="D85" s="303">
        <v>6136</v>
      </c>
      <c r="E85" s="58"/>
      <c r="F85" s="28">
        <f t="shared" si="1"/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1:19" s="5" customFormat="1" ht="25.5">
      <c r="A86" s="284"/>
      <c r="B86" s="202"/>
      <c r="C86" s="240" t="s">
        <v>2163</v>
      </c>
      <c r="D86" s="204"/>
      <c r="E86" s="267"/>
      <c r="F86" s="212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1:19" s="5" customFormat="1" ht="12.75">
      <c r="A87" s="27">
        <v>1</v>
      </c>
      <c r="B87" s="299">
        <v>404608</v>
      </c>
      <c r="C87" s="300" t="s">
        <v>315</v>
      </c>
      <c r="D87" s="303">
        <v>1106</v>
      </c>
      <c r="E87" s="58"/>
      <c r="F87" s="28">
        <f t="shared" si="1"/>
        <v>0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1:19" s="5" customFormat="1" ht="12.75">
      <c r="A88" s="27">
        <v>2</v>
      </c>
      <c r="B88" s="299">
        <v>404609</v>
      </c>
      <c r="C88" s="300" t="s">
        <v>2164</v>
      </c>
      <c r="D88" s="303">
        <v>1208</v>
      </c>
      <c r="E88" s="58"/>
      <c r="F88" s="28">
        <f t="shared" si="1"/>
        <v>0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1:19" s="5" customFormat="1" ht="12.75">
      <c r="A89" s="27">
        <v>3</v>
      </c>
      <c r="B89" s="299">
        <v>404610</v>
      </c>
      <c r="C89" s="300" t="s">
        <v>316</v>
      </c>
      <c r="D89" s="303">
        <v>2592</v>
      </c>
      <c r="E89" s="58"/>
      <c r="F89" s="28">
        <f t="shared" si="1"/>
        <v>0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1:19" s="5" customFormat="1" ht="12.75">
      <c r="A90" s="27">
        <v>4</v>
      </c>
      <c r="B90" s="299">
        <v>404611</v>
      </c>
      <c r="C90" s="300" t="s">
        <v>317</v>
      </c>
      <c r="D90" s="303">
        <v>224</v>
      </c>
      <c r="E90" s="58"/>
      <c r="F90" s="28">
        <f t="shared" si="1"/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1:19" s="5" customFormat="1" ht="12.75">
      <c r="A91" s="27">
        <v>5</v>
      </c>
      <c r="B91" s="299">
        <v>404612</v>
      </c>
      <c r="C91" s="300" t="s">
        <v>2165</v>
      </c>
      <c r="D91" s="303">
        <v>16757</v>
      </c>
      <c r="E91" s="58"/>
      <c r="F91" s="28">
        <f t="shared" si="1"/>
        <v>0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1:19" s="5" customFormat="1" ht="12.75">
      <c r="A92" s="27">
        <v>6</v>
      </c>
      <c r="B92" s="299">
        <v>404613</v>
      </c>
      <c r="C92" s="300" t="s">
        <v>318</v>
      </c>
      <c r="D92" s="303">
        <v>366</v>
      </c>
      <c r="E92" s="58"/>
      <c r="F92" s="28">
        <f t="shared" si="1"/>
        <v>0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1:19" s="5" customFormat="1" ht="12.75">
      <c r="A93" s="27">
        <v>7</v>
      </c>
      <c r="B93" s="299">
        <v>404614</v>
      </c>
      <c r="C93" s="300" t="s">
        <v>319</v>
      </c>
      <c r="D93" s="303">
        <v>1456</v>
      </c>
      <c r="E93" s="58"/>
      <c r="F93" s="28">
        <f t="shared" si="1"/>
        <v>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1:19" s="5" customFormat="1" ht="12.75">
      <c r="A94" s="27">
        <v>8</v>
      </c>
      <c r="B94" s="299">
        <v>404615</v>
      </c>
      <c r="C94" s="300" t="s">
        <v>320</v>
      </c>
      <c r="D94" s="303">
        <v>4956</v>
      </c>
      <c r="E94" s="58"/>
      <c r="F94" s="28">
        <f t="shared" si="1"/>
        <v>0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1:19" s="5" customFormat="1" ht="12.75">
      <c r="A95" s="27">
        <v>9</v>
      </c>
      <c r="B95" s="299">
        <v>404616</v>
      </c>
      <c r="C95" s="300" t="s">
        <v>321</v>
      </c>
      <c r="D95" s="303">
        <v>582</v>
      </c>
      <c r="E95" s="58"/>
      <c r="F95" s="28">
        <f t="shared" si="1"/>
        <v>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1:19" s="5" customFormat="1" ht="12.75">
      <c r="A96" s="27">
        <v>10</v>
      </c>
      <c r="B96" s="299">
        <v>404617</v>
      </c>
      <c r="C96" s="300" t="s">
        <v>322</v>
      </c>
      <c r="D96" s="303">
        <v>4064</v>
      </c>
      <c r="E96" s="184"/>
      <c r="F96" s="28">
        <f t="shared" si="1"/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1:19" s="5" customFormat="1" ht="12.75">
      <c r="A97" s="27">
        <v>11</v>
      </c>
      <c r="B97" s="299">
        <v>404618</v>
      </c>
      <c r="C97" s="300" t="s">
        <v>323</v>
      </c>
      <c r="D97" s="303">
        <v>314</v>
      </c>
      <c r="E97" s="58"/>
      <c r="F97" s="28">
        <f t="shared" si="1"/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1:19" s="5" customFormat="1" ht="12.75">
      <c r="A98" s="27">
        <v>12</v>
      </c>
      <c r="B98" s="299">
        <v>404619</v>
      </c>
      <c r="C98" s="300" t="s">
        <v>324</v>
      </c>
      <c r="D98" s="303">
        <v>342</v>
      </c>
      <c r="E98" s="58"/>
      <c r="F98" s="28">
        <f t="shared" si="1"/>
        <v>0</v>
      </c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1:19" s="5" customFormat="1" ht="12.75">
      <c r="A99" s="27">
        <v>13</v>
      </c>
      <c r="B99" s="299">
        <v>404620</v>
      </c>
      <c r="C99" s="300" t="s">
        <v>2166</v>
      </c>
      <c r="D99" s="303">
        <v>13650</v>
      </c>
      <c r="E99" s="58"/>
      <c r="F99" s="28">
        <f t="shared" si="1"/>
        <v>0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1:19" s="5" customFormat="1" ht="25.5">
      <c r="A100" s="27">
        <v>14</v>
      </c>
      <c r="B100" s="299">
        <v>404621</v>
      </c>
      <c r="C100" s="300" t="s">
        <v>2167</v>
      </c>
      <c r="D100" s="303">
        <v>10588</v>
      </c>
      <c r="E100" s="58"/>
      <c r="F100" s="28">
        <f t="shared" si="1"/>
        <v>0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1:19" s="5" customFormat="1" ht="25.5">
      <c r="A101" s="27">
        <v>15</v>
      </c>
      <c r="B101" s="299">
        <v>404622</v>
      </c>
      <c r="C101" s="300" t="s">
        <v>2168</v>
      </c>
      <c r="D101" s="303">
        <v>7576</v>
      </c>
      <c r="E101" s="58"/>
      <c r="F101" s="28">
        <f t="shared" si="1"/>
        <v>0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1:19" s="5" customFormat="1" ht="12.75">
      <c r="A102" s="27">
        <v>16</v>
      </c>
      <c r="B102" s="299">
        <v>404623</v>
      </c>
      <c r="C102" s="300" t="s">
        <v>325</v>
      </c>
      <c r="D102" s="303">
        <v>1344</v>
      </c>
      <c r="E102" s="58"/>
      <c r="F102" s="28">
        <f t="shared" si="1"/>
        <v>0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1:19" s="5" customFormat="1" ht="12.75">
      <c r="A103" s="27">
        <v>17</v>
      </c>
      <c r="B103" s="299">
        <v>404624</v>
      </c>
      <c r="C103" s="300" t="s">
        <v>326</v>
      </c>
      <c r="D103" s="303">
        <v>784</v>
      </c>
      <c r="E103" s="58"/>
      <c r="F103" s="28">
        <f t="shared" si="1"/>
        <v>0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1:19" s="5" customFormat="1" ht="12.75">
      <c r="A104" s="27">
        <v>18</v>
      </c>
      <c r="B104" s="299">
        <v>404625</v>
      </c>
      <c r="C104" s="300" t="s">
        <v>331</v>
      </c>
      <c r="D104" s="303">
        <v>1624</v>
      </c>
      <c r="E104" s="58"/>
      <c r="F104" s="28">
        <f t="shared" si="1"/>
        <v>0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1:19" s="5" customFormat="1" ht="12.75">
      <c r="A105" s="27">
        <v>19</v>
      </c>
      <c r="B105" s="299">
        <v>404626</v>
      </c>
      <c r="C105" s="300" t="s">
        <v>2169</v>
      </c>
      <c r="D105" s="303">
        <v>510</v>
      </c>
      <c r="E105" s="58"/>
      <c r="F105" s="28">
        <f t="shared" si="1"/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1:19" s="5" customFormat="1" ht="12.75">
      <c r="A106" s="27">
        <v>20</v>
      </c>
      <c r="B106" s="299">
        <v>404627</v>
      </c>
      <c r="C106" s="300" t="s">
        <v>327</v>
      </c>
      <c r="D106" s="303">
        <v>364</v>
      </c>
      <c r="E106" s="58"/>
      <c r="F106" s="28">
        <f t="shared" si="1"/>
        <v>0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1:19" s="5" customFormat="1" ht="12.75">
      <c r="A107" s="27">
        <v>21</v>
      </c>
      <c r="B107" s="299">
        <v>404628</v>
      </c>
      <c r="C107" s="300" t="s">
        <v>328</v>
      </c>
      <c r="D107" s="303">
        <v>280</v>
      </c>
      <c r="E107" s="58"/>
      <c r="F107" s="28">
        <f t="shared" si="1"/>
        <v>0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1:19" s="5" customFormat="1" ht="12.75">
      <c r="A108" s="27">
        <v>22</v>
      </c>
      <c r="B108" s="299">
        <v>404629</v>
      </c>
      <c r="C108" s="300" t="s">
        <v>329</v>
      </c>
      <c r="D108" s="303">
        <v>1712</v>
      </c>
      <c r="E108" s="58"/>
      <c r="F108" s="28">
        <f t="shared" si="1"/>
        <v>0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1:19" s="5" customFormat="1" ht="12.75">
      <c r="A109" s="27">
        <v>23</v>
      </c>
      <c r="B109" s="299">
        <v>404630</v>
      </c>
      <c r="C109" s="300" t="s">
        <v>332</v>
      </c>
      <c r="D109" s="303">
        <v>633</v>
      </c>
      <c r="E109" s="58"/>
      <c r="F109" s="28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1:19" s="5" customFormat="1" ht="12.75">
      <c r="A110" s="27">
        <v>24</v>
      </c>
      <c r="B110" s="299">
        <v>404631</v>
      </c>
      <c r="C110" s="300" t="s">
        <v>330</v>
      </c>
      <c r="D110" s="303">
        <v>1262</v>
      </c>
      <c r="E110" s="58"/>
      <c r="F110" s="28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1:19" s="5" customFormat="1" ht="12.75">
      <c r="A111" s="27">
        <v>25</v>
      </c>
      <c r="B111" s="299">
        <v>404632</v>
      </c>
      <c r="C111" s="300" t="s">
        <v>2170</v>
      </c>
      <c r="D111" s="303">
        <v>504</v>
      </c>
      <c r="E111" s="58"/>
      <c r="F111" s="28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1:19" s="5" customFormat="1" ht="12.75">
      <c r="A112" s="27">
        <v>26</v>
      </c>
      <c r="B112" s="299">
        <v>900740</v>
      </c>
      <c r="C112" s="300" t="s">
        <v>3148</v>
      </c>
      <c r="D112" s="303">
        <v>673</v>
      </c>
      <c r="E112" s="58"/>
      <c r="F112" s="28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1:19" s="5" customFormat="1" ht="12.75">
      <c r="A113" s="27">
        <v>27</v>
      </c>
      <c r="B113" s="299">
        <v>900741</v>
      </c>
      <c r="C113" s="300" t="s">
        <v>3147</v>
      </c>
      <c r="D113" s="303">
        <v>1316</v>
      </c>
      <c r="E113" s="58"/>
      <c r="F113" s="28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1:19" s="5" customFormat="1" ht="12.75">
      <c r="A114" s="27">
        <v>28</v>
      </c>
      <c r="B114" s="299">
        <v>900742</v>
      </c>
      <c r="C114" s="300" t="s">
        <v>3146</v>
      </c>
      <c r="D114" s="303">
        <v>1140</v>
      </c>
      <c r="E114" s="58"/>
      <c r="F114" s="28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1:19" s="5" customFormat="1" ht="12.75">
      <c r="A115" s="27">
        <v>29</v>
      </c>
      <c r="B115" s="299">
        <v>900788</v>
      </c>
      <c r="C115" s="300" t="s">
        <v>3145</v>
      </c>
      <c r="D115" s="303">
        <v>2704</v>
      </c>
      <c r="E115" s="58"/>
      <c r="F115" s="28">
        <f t="shared" si="1"/>
        <v>0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spans="1:19" s="5" customFormat="1" ht="25.5">
      <c r="A116" s="284"/>
      <c r="B116" s="202"/>
      <c r="C116" s="240" t="s">
        <v>2171</v>
      </c>
      <c r="D116" s="204"/>
      <c r="E116" s="267"/>
      <c r="F116" s="212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19" s="5" customFormat="1" ht="12.75">
      <c r="A117" s="27">
        <v>1</v>
      </c>
      <c r="B117" s="299">
        <v>404633</v>
      </c>
      <c r="C117" s="300" t="s">
        <v>333</v>
      </c>
      <c r="D117" s="303">
        <v>3430</v>
      </c>
      <c r="E117" s="58"/>
      <c r="F117" s="28">
        <f t="shared" si="1"/>
        <v>0</v>
      </c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19" s="5" customFormat="1" ht="12.75">
      <c r="A118" s="27">
        <v>2</v>
      </c>
      <c r="B118" s="299">
        <v>404634</v>
      </c>
      <c r="C118" s="300" t="s">
        <v>336</v>
      </c>
      <c r="D118" s="303">
        <v>1197</v>
      </c>
      <c r="E118" s="58"/>
      <c r="F118" s="28">
        <f t="shared" si="1"/>
        <v>0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1:19" s="5" customFormat="1" ht="12.75">
      <c r="A119" s="27">
        <v>3</v>
      </c>
      <c r="B119" s="299">
        <v>404635</v>
      </c>
      <c r="C119" s="300" t="s">
        <v>334</v>
      </c>
      <c r="D119" s="303">
        <v>1680</v>
      </c>
      <c r="E119" s="58"/>
      <c r="F119" s="28">
        <f t="shared" si="1"/>
        <v>0</v>
      </c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</row>
    <row r="120" spans="1:19" s="5" customFormat="1" ht="12.75">
      <c r="A120" s="27">
        <v>4</v>
      </c>
      <c r="B120" s="299">
        <v>404636</v>
      </c>
      <c r="C120" s="300" t="s">
        <v>335</v>
      </c>
      <c r="D120" s="303">
        <v>546</v>
      </c>
      <c r="E120" s="58"/>
      <c r="F120" s="28">
        <f aca="true" t="shared" si="2" ref="F120:F183">D120*E120</f>
        <v>0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</row>
    <row r="121" spans="1:19" s="5" customFormat="1" ht="12.75">
      <c r="A121" s="27">
        <v>5</v>
      </c>
      <c r="B121" s="299">
        <v>404637</v>
      </c>
      <c r="C121" s="300" t="s">
        <v>2172</v>
      </c>
      <c r="D121" s="303">
        <v>930</v>
      </c>
      <c r="E121" s="58"/>
      <c r="F121" s="28">
        <f t="shared" si="2"/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</row>
    <row r="122" spans="1:19" s="5" customFormat="1" ht="12.75">
      <c r="A122" s="27">
        <v>6</v>
      </c>
      <c r="B122" s="299">
        <v>404638</v>
      </c>
      <c r="C122" s="300" t="s">
        <v>2173</v>
      </c>
      <c r="D122" s="303">
        <v>560</v>
      </c>
      <c r="E122" s="58"/>
      <c r="F122" s="28">
        <f t="shared" si="2"/>
        <v>0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</row>
    <row r="123" spans="1:19" s="5" customFormat="1" ht="25.5">
      <c r="A123" s="27">
        <v>7</v>
      </c>
      <c r="B123" s="299">
        <v>404639</v>
      </c>
      <c r="C123" s="300" t="s">
        <v>2174</v>
      </c>
      <c r="D123" s="303">
        <v>2371</v>
      </c>
      <c r="E123" s="58"/>
      <c r="F123" s="28">
        <f t="shared" si="2"/>
        <v>0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</row>
    <row r="124" spans="1:19" s="5" customFormat="1" ht="12.75">
      <c r="A124" s="27">
        <v>8</v>
      </c>
      <c r="B124" s="299">
        <v>404640</v>
      </c>
      <c r="C124" s="300" t="s">
        <v>2175</v>
      </c>
      <c r="D124" s="303">
        <v>1024</v>
      </c>
      <c r="E124" s="58"/>
      <c r="F124" s="28">
        <f t="shared" si="2"/>
        <v>0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1:19" s="5" customFormat="1" ht="12.75">
      <c r="A125" s="27">
        <v>9</v>
      </c>
      <c r="B125" s="299">
        <v>404641</v>
      </c>
      <c r="C125" s="300" t="s">
        <v>2176</v>
      </c>
      <c r="D125" s="303">
        <v>11765</v>
      </c>
      <c r="E125" s="58"/>
      <c r="F125" s="28">
        <f t="shared" si="2"/>
        <v>0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</row>
    <row r="126" spans="1:19" s="5" customFormat="1" ht="25.5">
      <c r="A126" s="27">
        <v>10</v>
      </c>
      <c r="B126" s="299">
        <v>900743</v>
      </c>
      <c r="C126" s="300" t="s">
        <v>3144</v>
      </c>
      <c r="D126" s="303">
        <v>1693</v>
      </c>
      <c r="E126" s="58"/>
      <c r="F126" s="28">
        <f t="shared" si="2"/>
        <v>0</v>
      </c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</row>
    <row r="127" spans="1:19" s="5" customFormat="1" ht="12.75">
      <c r="A127" s="27">
        <v>11</v>
      </c>
      <c r="B127" s="299">
        <v>900744</v>
      </c>
      <c r="C127" s="300" t="s">
        <v>3143</v>
      </c>
      <c r="D127" s="303">
        <v>1548</v>
      </c>
      <c r="E127" s="58"/>
      <c r="F127" s="28">
        <f t="shared" si="2"/>
        <v>0</v>
      </c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</row>
    <row r="128" spans="1:19" s="5" customFormat="1" ht="12.75">
      <c r="A128" s="27">
        <v>12</v>
      </c>
      <c r="B128" s="299">
        <v>900789</v>
      </c>
      <c r="C128" s="300" t="s">
        <v>3142</v>
      </c>
      <c r="D128" s="303">
        <v>4680</v>
      </c>
      <c r="E128" s="58"/>
      <c r="F128" s="28">
        <f t="shared" si="2"/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</row>
    <row r="129" spans="1:19" s="5" customFormat="1" ht="25.5">
      <c r="A129" s="27">
        <v>13</v>
      </c>
      <c r="B129" s="299">
        <v>900790</v>
      </c>
      <c r="C129" s="300" t="s">
        <v>3141</v>
      </c>
      <c r="D129" s="303">
        <v>6006</v>
      </c>
      <c r="E129" s="58"/>
      <c r="F129" s="28">
        <f t="shared" si="2"/>
        <v>0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</row>
    <row r="130" spans="1:19" s="5" customFormat="1" ht="12.75">
      <c r="A130" s="27">
        <v>14</v>
      </c>
      <c r="B130" s="299">
        <v>900791</v>
      </c>
      <c r="C130" s="300" t="s">
        <v>3140</v>
      </c>
      <c r="D130" s="303">
        <v>7605</v>
      </c>
      <c r="E130" s="58"/>
      <c r="F130" s="28">
        <f t="shared" si="2"/>
        <v>0</v>
      </c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s="5" customFormat="1" ht="25.5">
      <c r="A131" s="284"/>
      <c r="B131" s="202"/>
      <c r="C131" s="240" t="s">
        <v>2177</v>
      </c>
      <c r="D131" s="204"/>
      <c r="E131" s="267"/>
      <c r="F131" s="212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</row>
    <row r="132" spans="1:19" s="5" customFormat="1" ht="12.75">
      <c r="A132" s="27">
        <v>1</v>
      </c>
      <c r="B132" s="96">
        <v>404642</v>
      </c>
      <c r="C132" s="95" t="s">
        <v>337</v>
      </c>
      <c r="D132" s="94">
        <v>420</v>
      </c>
      <c r="E132" s="58"/>
      <c r="F132" s="28">
        <f t="shared" si="2"/>
        <v>0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</row>
    <row r="133" spans="1:19" s="5" customFormat="1" ht="12.75">
      <c r="A133" s="27">
        <v>2</v>
      </c>
      <c r="B133" s="96">
        <v>404643</v>
      </c>
      <c r="C133" s="95" t="s">
        <v>338</v>
      </c>
      <c r="D133" s="94">
        <v>420</v>
      </c>
      <c r="E133" s="58"/>
      <c r="F133" s="28">
        <f t="shared" si="2"/>
        <v>0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</row>
    <row r="134" spans="1:19" s="5" customFormat="1" ht="12.75">
      <c r="A134" s="27">
        <v>3</v>
      </c>
      <c r="B134" s="96">
        <v>404644</v>
      </c>
      <c r="C134" s="95" t="s">
        <v>339</v>
      </c>
      <c r="D134" s="94">
        <v>413</v>
      </c>
      <c r="E134" s="58"/>
      <c r="F134" s="28">
        <f t="shared" si="2"/>
        <v>0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spans="1:19" s="5" customFormat="1" ht="12.75">
      <c r="A135" s="27">
        <v>4</v>
      </c>
      <c r="B135" s="96">
        <v>404645</v>
      </c>
      <c r="C135" s="95" t="s">
        <v>349</v>
      </c>
      <c r="D135" s="94">
        <v>7020</v>
      </c>
      <c r="E135" s="58"/>
      <c r="F135" s="28">
        <f t="shared" si="2"/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</row>
    <row r="136" spans="1:19" s="5" customFormat="1" ht="25.5">
      <c r="A136" s="27">
        <v>5</v>
      </c>
      <c r="B136" s="96">
        <v>404646</v>
      </c>
      <c r="C136" s="95" t="s">
        <v>2178</v>
      </c>
      <c r="D136" s="94">
        <v>10415</v>
      </c>
      <c r="E136" s="58"/>
      <c r="F136" s="28">
        <f t="shared" si="2"/>
        <v>0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1:19" s="5" customFormat="1" ht="25.5">
      <c r="A137" s="27">
        <v>6</v>
      </c>
      <c r="B137" s="96">
        <v>404647</v>
      </c>
      <c r="C137" s="95" t="s">
        <v>2179</v>
      </c>
      <c r="D137" s="94">
        <v>16770</v>
      </c>
      <c r="E137" s="58"/>
      <c r="F137" s="28">
        <f t="shared" si="2"/>
        <v>0</v>
      </c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19" s="5" customFormat="1" ht="25.5">
      <c r="A138" s="27">
        <v>7</v>
      </c>
      <c r="B138" s="96">
        <v>404648</v>
      </c>
      <c r="C138" s="95" t="s">
        <v>2180</v>
      </c>
      <c r="D138" s="94">
        <v>18405</v>
      </c>
      <c r="E138" s="58"/>
      <c r="F138" s="28">
        <f t="shared" si="2"/>
        <v>0</v>
      </c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1:19" s="5" customFormat="1" ht="12.75">
      <c r="A139" s="27">
        <v>8</v>
      </c>
      <c r="B139" s="96">
        <v>404649</v>
      </c>
      <c r="C139" s="95" t="s">
        <v>350</v>
      </c>
      <c r="D139" s="94">
        <v>1104</v>
      </c>
      <c r="E139" s="58"/>
      <c r="F139" s="28">
        <f t="shared" si="2"/>
        <v>0</v>
      </c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</row>
    <row r="140" spans="1:19" s="5" customFormat="1" ht="12.75">
      <c r="A140" s="27">
        <v>9</v>
      </c>
      <c r="B140" s="96">
        <v>404650</v>
      </c>
      <c r="C140" s="95" t="s">
        <v>340</v>
      </c>
      <c r="D140" s="94">
        <v>596</v>
      </c>
      <c r="E140" s="58"/>
      <c r="F140" s="28">
        <f t="shared" si="2"/>
        <v>0</v>
      </c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</row>
    <row r="141" spans="1:19" s="5" customFormat="1" ht="25.5">
      <c r="A141" s="27">
        <v>10</v>
      </c>
      <c r="B141" s="96">
        <v>404651</v>
      </c>
      <c r="C141" s="95" t="s">
        <v>341</v>
      </c>
      <c r="D141" s="94">
        <v>896</v>
      </c>
      <c r="E141" s="58"/>
      <c r="F141" s="28">
        <f t="shared" si="2"/>
        <v>0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</row>
    <row r="142" spans="1:19" s="5" customFormat="1" ht="25.5">
      <c r="A142" s="27">
        <v>11</v>
      </c>
      <c r="B142" s="96">
        <v>404652</v>
      </c>
      <c r="C142" s="95" t="s">
        <v>342</v>
      </c>
      <c r="D142" s="94">
        <v>685</v>
      </c>
      <c r="E142" s="58"/>
      <c r="F142" s="28">
        <f t="shared" si="2"/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</row>
    <row r="143" spans="1:19" s="5" customFormat="1" ht="25.5">
      <c r="A143" s="27">
        <v>12</v>
      </c>
      <c r="B143" s="96">
        <v>404653</v>
      </c>
      <c r="C143" s="95" t="s">
        <v>2181</v>
      </c>
      <c r="D143" s="94">
        <v>656</v>
      </c>
      <c r="E143" s="58"/>
      <c r="F143" s="28">
        <f t="shared" si="2"/>
        <v>0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</row>
    <row r="144" spans="1:19" s="5" customFormat="1" ht="12.75">
      <c r="A144" s="27">
        <v>13</v>
      </c>
      <c r="B144" s="96">
        <v>404654</v>
      </c>
      <c r="C144" s="95" t="s">
        <v>343</v>
      </c>
      <c r="D144" s="94">
        <v>5642</v>
      </c>
      <c r="E144" s="58"/>
      <c r="F144" s="28">
        <f t="shared" si="2"/>
        <v>0</v>
      </c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</row>
    <row r="145" spans="1:19" s="5" customFormat="1" ht="12.75">
      <c r="A145" s="27">
        <v>14</v>
      </c>
      <c r="B145" s="96">
        <v>404655</v>
      </c>
      <c r="C145" s="95" t="s">
        <v>344</v>
      </c>
      <c r="D145" s="94">
        <v>426</v>
      </c>
      <c r="E145" s="58"/>
      <c r="F145" s="28">
        <f t="shared" si="2"/>
        <v>0</v>
      </c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</row>
    <row r="146" spans="1:19" s="5" customFormat="1" ht="12.75">
      <c r="A146" s="27">
        <v>15</v>
      </c>
      <c r="B146" s="96">
        <v>404656</v>
      </c>
      <c r="C146" s="95" t="s">
        <v>348</v>
      </c>
      <c r="D146" s="94">
        <v>1092</v>
      </c>
      <c r="E146" s="58"/>
      <c r="F146" s="28">
        <f t="shared" si="2"/>
        <v>0</v>
      </c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</row>
    <row r="147" spans="1:19" s="5" customFormat="1" ht="12.75">
      <c r="A147" s="27">
        <v>16</v>
      </c>
      <c r="B147" s="96">
        <v>404657</v>
      </c>
      <c r="C147" s="95" t="s">
        <v>345</v>
      </c>
      <c r="D147" s="94">
        <v>690</v>
      </c>
      <c r="E147" s="58"/>
      <c r="F147" s="28">
        <f t="shared" si="2"/>
        <v>0</v>
      </c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</row>
    <row r="148" spans="1:19" s="5" customFormat="1" ht="12.75">
      <c r="A148" s="27">
        <v>17</v>
      </c>
      <c r="B148" s="96">
        <v>404658</v>
      </c>
      <c r="C148" s="95" t="s">
        <v>346</v>
      </c>
      <c r="D148" s="94">
        <v>840</v>
      </c>
      <c r="E148" s="58"/>
      <c r="F148" s="28">
        <f t="shared" si="2"/>
        <v>0</v>
      </c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</row>
    <row r="149" spans="1:19" s="5" customFormat="1" ht="12.75">
      <c r="A149" s="27">
        <v>18</v>
      </c>
      <c r="B149" s="96">
        <v>404659</v>
      </c>
      <c r="C149" s="95" t="s">
        <v>347</v>
      </c>
      <c r="D149" s="94">
        <v>413</v>
      </c>
      <c r="E149" s="184"/>
      <c r="F149" s="28">
        <f t="shared" si="2"/>
        <v>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</row>
    <row r="150" spans="1:19" s="5" customFormat="1" ht="12.75">
      <c r="A150" s="27">
        <v>19</v>
      </c>
      <c r="B150" s="96">
        <v>404660</v>
      </c>
      <c r="C150" s="95" t="s">
        <v>181</v>
      </c>
      <c r="D150" s="94">
        <v>778</v>
      </c>
      <c r="E150" s="58"/>
      <c r="F150" s="28">
        <f t="shared" si="2"/>
        <v>0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</row>
    <row r="151" spans="1:19" s="5" customFormat="1" ht="12.75">
      <c r="A151" s="27">
        <v>20</v>
      </c>
      <c r="B151" s="96">
        <v>404661</v>
      </c>
      <c r="C151" s="95" t="s">
        <v>2182</v>
      </c>
      <c r="D151" s="94">
        <v>1104</v>
      </c>
      <c r="E151" s="58"/>
      <c r="F151" s="28">
        <f t="shared" si="2"/>
        <v>0</v>
      </c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1:19" s="5" customFormat="1" ht="12.75">
      <c r="A152" s="27">
        <v>21</v>
      </c>
      <c r="B152" s="96">
        <v>900745</v>
      </c>
      <c r="C152" s="241" t="s">
        <v>3139</v>
      </c>
      <c r="D152" s="94">
        <v>2293</v>
      </c>
      <c r="E152" s="58"/>
      <c r="F152" s="28">
        <f t="shared" si="2"/>
        <v>0</v>
      </c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</row>
    <row r="153" spans="1:19" s="5" customFormat="1" ht="25.5">
      <c r="A153" s="27">
        <v>22</v>
      </c>
      <c r="B153" s="96">
        <v>900746</v>
      </c>
      <c r="C153" s="241" t="s">
        <v>3138</v>
      </c>
      <c r="D153" s="94">
        <v>3341</v>
      </c>
      <c r="E153" s="58"/>
      <c r="F153" s="28">
        <f t="shared" si="2"/>
        <v>0</v>
      </c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</row>
    <row r="154" spans="1:19" s="5" customFormat="1" ht="12.75">
      <c r="A154" s="27">
        <v>23</v>
      </c>
      <c r="B154" s="96">
        <v>900747</v>
      </c>
      <c r="C154" s="241" t="s">
        <v>3137</v>
      </c>
      <c r="D154" s="94">
        <v>1954</v>
      </c>
      <c r="E154" s="58"/>
      <c r="F154" s="28">
        <f t="shared" si="2"/>
        <v>0</v>
      </c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</row>
    <row r="155" spans="1:19" s="5" customFormat="1" ht="12.75">
      <c r="A155" s="27">
        <v>24</v>
      </c>
      <c r="B155" s="96">
        <v>900748</v>
      </c>
      <c r="C155" s="241" t="s">
        <v>3136</v>
      </c>
      <c r="D155" s="94">
        <v>1954</v>
      </c>
      <c r="E155" s="58"/>
      <c r="F155" s="28">
        <f t="shared" si="2"/>
        <v>0</v>
      </c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1:19" s="5" customFormat="1" ht="12.75">
      <c r="A156" s="27">
        <v>25</v>
      </c>
      <c r="B156" s="96">
        <v>900749</v>
      </c>
      <c r="C156" s="241" t="s">
        <v>3135</v>
      </c>
      <c r="D156" s="94">
        <v>1954</v>
      </c>
      <c r="E156" s="58"/>
      <c r="F156" s="28">
        <f t="shared" si="2"/>
        <v>0</v>
      </c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1:19" s="5" customFormat="1" ht="12.75">
      <c r="A157" s="27">
        <v>26</v>
      </c>
      <c r="B157" s="96">
        <v>900750</v>
      </c>
      <c r="C157" s="241" t="s">
        <v>3134</v>
      </c>
      <c r="D157" s="94">
        <v>1954</v>
      </c>
      <c r="E157" s="58"/>
      <c r="F157" s="28">
        <f t="shared" si="2"/>
        <v>0</v>
      </c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1:19" s="5" customFormat="1" ht="12.75">
      <c r="A158" s="27">
        <v>27</v>
      </c>
      <c r="B158" s="96">
        <v>900751</v>
      </c>
      <c r="C158" s="95" t="s">
        <v>3133</v>
      </c>
      <c r="D158" s="94">
        <v>1136</v>
      </c>
      <c r="E158" s="58"/>
      <c r="F158" s="28">
        <f t="shared" si="2"/>
        <v>0</v>
      </c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s="5" customFormat="1" ht="12.75">
      <c r="A159" s="27">
        <v>28</v>
      </c>
      <c r="B159" s="96">
        <v>900792</v>
      </c>
      <c r="C159" s="314" t="s">
        <v>3132</v>
      </c>
      <c r="D159" s="265">
        <v>780</v>
      </c>
      <c r="E159" s="58"/>
      <c r="F159" s="28">
        <f t="shared" si="2"/>
        <v>0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1:19" s="5" customFormat="1" ht="12.75">
      <c r="A160" s="27">
        <v>29</v>
      </c>
      <c r="B160" s="96">
        <v>900793</v>
      </c>
      <c r="C160" s="314" t="s">
        <v>3131</v>
      </c>
      <c r="D160" s="265">
        <v>676</v>
      </c>
      <c r="E160" s="58"/>
      <c r="F160" s="28">
        <f t="shared" si="2"/>
        <v>0</v>
      </c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s="5" customFormat="1" ht="25.5">
      <c r="A161" s="284"/>
      <c r="B161" s="202"/>
      <c r="C161" s="240" t="s">
        <v>2183</v>
      </c>
      <c r="D161" s="204"/>
      <c r="E161" s="267"/>
      <c r="F161" s="212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1:19" s="5" customFormat="1" ht="12.75">
      <c r="A162" s="27">
        <v>1</v>
      </c>
      <c r="B162" s="299">
        <v>404662</v>
      </c>
      <c r="C162" s="300" t="s">
        <v>182</v>
      </c>
      <c r="D162" s="303">
        <v>5304</v>
      </c>
      <c r="E162" s="58"/>
      <c r="F162" s="28">
        <f t="shared" si="2"/>
        <v>0</v>
      </c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1:19" s="5" customFormat="1" ht="12.75">
      <c r="A163" s="27">
        <v>2</v>
      </c>
      <c r="B163" s="299">
        <v>404663</v>
      </c>
      <c r="C163" s="300" t="s">
        <v>183</v>
      </c>
      <c r="D163" s="303">
        <v>1755</v>
      </c>
      <c r="E163" s="58"/>
      <c r="F163" s="28">
        <f t="shared" si="2"/>
        <v>0</v>
      </c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s="5" customFormat="1" ht="12.75">
      <c r="A164" s="27">
        <v>3</v>
      </c>
      <c r="B164" s="299">
        <v>404664</v>
      </c>
      <c r="C164" s="300" t="s">
        <v>184</v>
      </c>
      <c r="D164" s="303">
        <v>2444</v>
      </c>
      <c r="E164" s="184"/>
      <c r="F164" s="28">
        <f t="shared" si="2"/>
        <v>0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s="5" customFormat="1" ht="12.75">
      <c r="A165" s="27">
        <v>4</v>
      </c>
      <c r="B165" s="299">
        <v>404665</v>
      </c>
      <c r="C165" s="300" t="s">
        <v>185</v>
      </c>
      <c r="D165" s="303">
        <v>952</v>
      </c>
      <c r="E165" s="58"/>
      <c r="F165" s="28">
        <f t="shared" si="2"/>
        <v>0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s="5" customFormat="1" ht="12.75">
      <c r="A166" s="27">
        <v>5</v>
      </c>
      <c r="B166" s="299">
        <v>404666</v>
      </c>
      <c r="C166" s="300" t="s">
        <v>84</v>
      </c>
      <c r="D166" s="303">
        <v>340</v>
      </c>
      <c r="E166" s="58"/>
      <c r="F166" s="28">
        <f t="shared" si="2"/>
        <v>0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1:19" s="5" customFormat="1" ht="12.75">
      <c r="A167" s="27">
        <v>6</v>
      </c>
      <c r="B167" s="299">
        <v>404667</v>
      </c>
      <c r="C167" s="300" t="s">
        <v>186</v>
      </c>
      <c r="D167" s="303">
        <v>6577</v>
      </c>
      <c r="E167" s="58"/>
      <c r="F167" s="28">
        <f t="shared" si="2"/>
        <v>0</v>
      </c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1:19" s="5" customFormat="1" ht="25.5">
      <c r="A168" s="27">
        <v>7</v>
      </c>
      <c r="B168" s="299">
        <v>404668</v>
      </c>
      <c r="C168" s="300" t="s">
        <v>134</v>
      </c>
      <c r="D168" s="303">
        <v>9240</v>
      </c>
      <c r="E168" s="58"/>
      <c r="F168" s="28">
        <f t="shared" si="2"/>
        <v>0</v>
      </c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1:19" s="5" customFormat="1" ht="25.5">
      <c r="A169" s="27">
        <v>8</v>
      </c>
      <c r="B169" s="299">
        <v>404669</v>
      </c>
      <c r="C169" s="300" t="s">
        <v>2184</v>
      </c>
      <c r="D169" s="303">
        <v>21221</v>
      </c>
      <c r="E169" s="58"/>
      <c r="F169" s="28">
        <f t="shared" si="2"/>
        <v>0</v>
      </c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19" s="5" customFormat="1" ht="12.75">
      <c r="A170" s="27">
        <v>9</v>
      </c>
      <c r="B170" s="299">
        <v>404670</v>
      </c>
      <c r="C170" s="300" t="s">
        <v>2185</v>
      </c>
      <c r="D170" s="303">
        <v>1547</v>
      </c>
      <c r="E170" s="58"/>
      <c r="F170" s="28">
        <f t="shared" si="2"/>
        <v>0</v>
      </c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1:19" s="5" customFormat="1" ht="12.75">
      <c r="A171" s="27">
        <v>10</v>
      </c>
      <c r="B171" s="299">
        <v>404671</v>
      </c>
      <c r="C171" s="300" t="s">
        <v>187</v>
      </c>
      <c r="D171" s="303">
        <v>397</v>
      </c>
      <c r="E171" s="58"/>
      <c r="F171" s="28">
        <f t="shared" si="2"/>
        <v>0</v>
      </c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1:19" s="5" customFormat="1" ht="12.75">
      <c r="A172" s="27">
        <v>11</v>
      </c>
      <c r="B172" s="299">
        <v>404672</v>
      </c>
      <c r="C172" s="300" t="s">
        <v>189</v>
      </c>
      <c r="D172" s="303">
        <v>427</v>
      </c>
      <c r="E172" s="58"/>
      <c r="F172" s="28">
        <f t="shared" si="2"/>
        <v>0</v>
      </c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1:19" s="5" customFormat="1" ht="12.75">
      <c r="A173" s="27">
        <v>12</v>
      </c>
      <c r="B173" s="299">
        <v>404673</v>
      </c>
      <c r="C173" s="300" t="s">
        <v>2186</v>
      </c>
      <c r="D173" s="303">
        <v>2224</v>
      </c>
      <c r="E173" s="58"/>
      <c r="F173" s="28">
        <f t="shared" si="2"/>
        <v>0</v>
      </c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1:19" s="5" customFormat="1" ht="12.75">
      <c r="A174" s="27">
        <v>13</v>
      </c>
      <c r="B174" s="299">
        <v>404674</v>
      </c>
      <c r="C174" s="300" t="s">
        <v>190</v>
      </c>
      <c r="D174" s="303">
        <v>5040</v>
      </c>
      <c r="E174" s="58"/>
      <c r="F174" s="28">
        <f t="shared" si="2"/>
        <v>0</v>
      </c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s="5" customFormat="1" ht="25.5">
      <c r="A175" s="27">
        <v>14</v>
      </c>
      <c r="B175" s="299">
        <v>404675</v>
      </c>
      <c r="C175" s="300" t="s">
        <v>191</v>
      </c>
      <c r="D175" s="303">
        <v>4830</v>
      </c>
      <c r="E175" s="58"/>
      <c r="F175" s="28">
        <f t="shared" si="2"/>
        <v>0</v>
      </c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1:19" s="5" customFormat="1" ht="12.75">
      <c r="A176" s="27">
        <v>15</v>
      </c>
      <c r="B176" s="299">
        <v>404676</v>
      </c>
      <c r="C176" s="300" t="s">
        <v>192</v>
      </c>
      <c r="D176" s="303">
        <v>3600</v>
      </c>
      <c r="E176" s="58"/>
      <c r="F176" s="28">
        <f t="shared" si="2"/>
        <v>0</v>
      </c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1:19" s="5" customFormat="1" ht="12.75">
      <c r="A177" s="27">
        <v>16</v>
      </c>
      <c r="B177" s="299">
        <v>404677</v>
      </c>
      <c r="C177" s="300" t="s">
        <v>193</v>
      </c>
      <c r="D177" s="303">
        <v>280</v>
      </c>
      <c r="E177" s="58"/>
      <c r="F177" s="28">
        <f t="shared" si="2"/>
        <v>0</v>
      </c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1:19" s="5" customFormat="1" ht="12.75">
      <c r="A178" s="27">
        <v>17</v>
      </c>
      <c r="B178" s="299">
        <v>404678</v>
      </c>
      <c r="C178" s="300" t="s">
        <v>194</v>
      </c>
      <c r="D178" s="303">
        <v>595</v>
      </c>
      <c r="E178" s="58"/>
      <c r="F178" s="28">
        <f t="shared" si="2"/>
        <v>0</v>
      </c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1:19" s="5" customFormat="1" ht="12.75">
      <c r="A179" s="27">
        <v>18</v>
      </c>
      <c r="B179" s="299">
        <v>404679</v>
      </c>
      <c r="C179" s="300" t="s">
        <v>195</v>
      </c>
      <c r="D179" s="303">
        <v>554</v>
      </c>
      <c r="E179" s="58"/>
      <c r="F179" s="28">
        <f t="shared" si="2"/>
        <v>0</v>
      </c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19" s="5" customFormat="1" ht="12.75">
      <c r="A180" s="27">
        <v>19</v>
      </c>
      <c r="B180" s="299">
        <v>404680</v>
      </c>
      <c r="C180" s="300" t="s">
        <v>196</v>
      </c>
      <c r="D180" s="303">
        <v>1008</v>
      </c>
      <c r="E180" s="58"/>
      <c r="F180" s="28">
        <f t="shared" si="2"/>
        <v>0</v>
      </c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1:19" s="5" customFormat="1" ht="12.75">
      <c r="A181" s="27">
        <v>20</v>
      </c>
      <c r="B181" s="299">
        <v>404681</v>
      </c>
      <c r="C181" s="300" t="s">
        <v>197</v>
      </c>
      <c r="D181" s="303">
        <v>715</v>
      </c>
      <c r="E181" s="58"/>
      <c r="F181" s="28">
        <f t="shared" si="2"/>
        <v>0</v>
      </c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1:19" s="5" customFormat="1" ht="12.75">
      <c r="A182" s="27">
        <v>21</v>
      </c>
      <c r="B182" s="299">
        <v>404682</v>
      </c>
      <c r="C182" s="300" t="s">
        <v>2187</v>
      </c>
      <c r="D182" s="303">
        <v>592</v>
      </c>
      <c r="E182" s="58"/>
      <c r="F182" s="28">
        <f t="shared" si="2"/>
        <v>0</v>
      </c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1:19" s="5" customFormat="1" ht="12.75">
      <c r="A183" s="27">
        <v>22</v>
      </c>
      <c r="B183" s="299">
        <v>404683</v>
      </c>
      <c r="C183" s="300" t="s">
        <v>126</v>
      </c>
      <c r="D183" s="303">
        <v>4602</v>
      </c>
      <c r="E183" s="58"/>
      <c r="F183" s="28">
        <f t="shared" si="2"/>
        <v>0</v>
      </c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</row>
    <row r="184" spans="1:19" s="5" customFormat="1" ht="12.75">
      <c r="A184" s="27">
        <v>23</v>
      </c>
      <c r="B184" s="299">
        <v>404684</v>
      </c>
      <c r="C184" s="300" t="s">
        <v>127</v>
      </c>
      <c r="D184" s="303">
        <v>3822</v>
      </c>
      <c r="E184" s="58"/>
      <c r="F184" s="28">
        <f aca="true" t="shared" si="3" ref="F184:F247">D184*E184</f>
        <v>0</v>
      </c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</row>
    <row r="185" spans="1:19" s="5" customFormat="1" ht="12.75">
      <c r="A185" s="27">
        <v>24</v>
      </c>
      <c r="B185" s="299">
        <v>404685</v>
      </c>
      <c r="C185" s="300" t="s">
        <v>128</v>
      </c>
      <c r="D185" s="303">
        <v>4602</v>
      </c>
      <c r="E185" s="58"/>
      <c r="F185" s="28">
        <f t="shared" si="3"/>
        <v>0</v>
      </c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</row>
    <row r="186" spans="1:19" s="5" customFormat="1" ht="12.75">
      <c r="A186" s="27">
        <v>25</v>
      </c>
      <c r="B186" s="299">
        <v>404686</v>
      </c>
      <c r="C186" s="300" t="s">
        <v>129</v>
      </c>
      <c r="D186" s="303">
        <v>7787</v>
      </c>
      <c r="E186" s="58"/>
      <c r="F186" s="28">
        <f t="shared" si="3"/>
        <v>0</v>
      </c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</row>
    <row r="187" spans="1:19" s="5" customFormat="1" ht="12.75">
      <c r="A187" s="27">
        <v>26</v>
      </c>
      <c r="B187" s="299">
        <v>404687</v>
      </c>
      <c r="C187" s="300" t="s">
        <v>2188</v>
      </c>
      <c r="D187" s="303">
        <v>6205</v>
      </c>
      <c r="E187" s="58"/>
      <c r="F187" s="28">
        <f t="shared" si="3"/>
        <v>0</v>
      </c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</row>
    <row r="188" spans="1:19" s="5" customFormat="1" ht="25.5">
      <c r="A188" s="27">
        <v>27</v>
      </c>
      <c r="B188" s="299">
        <v>404688</v>
      </c>
      <c r="C188" s="300" t="s">
        <v>2189</v>
      </c>
      <c r="D188" s="303">
        <v>5620</v>
      </c>
      <c r="E188" s="58"/>
      <c r="F188" s="28">
        <f t="shared" si="3"/>
        <v>0</v>
      </c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  <row r="189" spans="1:19" s="5" customFormat="1" ht="12.75">
      <c r="A189" s="27">
        <v>28</v>
      </c>
      <c r="B189" s="299">
        <v>404689</v>
      </c>
      <c r="C189" s="300" t="s">
        <v>2190</v>
      </c>
      <c r="D189" s="303">
        <v>5620</v>
      </c>
      <c r="E189" s="58"/>
      <c r="F189" s="28">
        <f t="shared" si="3"/>
        <v>0</v>
      </c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</row>
    <row r="190" spans="1:19" s="5" customFormat="1" ht="12.75">
      <c r="A190" s="27">
        <v>29</v>
      </c>
      <c r="B190" s="299">
        <v>404690</v>
      </c>
      <c r="C190" s="300" t="s">
        <v>2191</v>
      </c>
      <c r="D190" s="303">
        <v>9250</v>
      </c>
      <c r="E190" s="58"/>
      <c r="F190" s="28">
        <f t="shared" si="3"/>
        <v>0</v>
      </c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</row>
    <row r="191" spans="1:19" s="5" customFormat="1" ht="25.5">
      <c r="A191" s="27">
        <v>30</v>
      </c>
      <c r="B191" s="299">
        <v>404691</v>
      </c>
      <c r="C191" s="300" t="s">
        <v>132</v>
      </c>
      <c r="D191" s="303">
        <v>2542</v>
      </c>
      <c r="E191" s="58"/>
      <c r="F191" s="28">
        <f t="shared" si="3"/>
        <v>0</v>
      </c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</row>
    <row r="192" spans="1:19" s="5" customFormat="1" ht="12.75">
      <c r="A192" s="27">
        <v>31</v>
      </c>
      <c r="B192" s="299">
        <v>404692</v>
      </c>
      <c r="C192" s="300" t="s">
        <v>2192</v>
      </c>
      <c r="D192" s="303">
        <v>247</v>
      </c>
      <c r="E192" s="58"/>
      <c r="F192" s="28">
        <f t="shared" si="3"/>
        <v>0</v>
      </c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</row>
    <row r="193" spans="1:19" s="5" customFormat="1" ht="12.75">
      <c r="A193" s="27">
        <v>32</v>
      </c>
      <c r="B193" s="299">
        <v>404693</v>
      </c>
      <c r="C193" s="300" t="s">
        <v>133</v>
      </c>
      <c r="D193" s="303">
        <v>1547</v>
      </c>
      <c r="E193" s="58"/>
      <c r="F193" s="28">
        <f t="shared" si="3"/>
        <v>0</v>
      </c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</row>
    <row r="194" spans="1:19" s="5" customFormat="1" ht="25.5">
      <c r="A194" s="27">
        <v>33</v>
      </c>
      <c r="B194" s="299">
        <v>404694</v>
      </c>
      <c r="C194" s="300" t="s">
        <v>188</v>
      </c>
      <c r="D194" s="303">
        <v>1000</v>
      </c>
      <c r="E194" s="58"/>
      <c r="F194" s="28">
        <f t="shared" si="3"/>
        <v>0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</row>
    <row r="195" spans="1:19" s="5" customFormat="1" ht="12.75">
      <c r="A195" s="27">
        <v>34</v>
      </c>
      <c r="B195" s="299">
        <v>404695</v>
      </c>
      <c r="C195" s="300" t="s">
        <v>210</v>
      </c>
      <c r="D195" s="303">
        <v>260</v>
      </c>
      <c r="E195" s="58"/>
      <c r="F195" s="28">
        <f t="shared" si="3"/>
        <v>0</v>
      </c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</row>
    <row r="196" spans="1:19" s="5" customFormat="1" ht="25.5">
      <c r="A196" s="27">
        <v>35</v>
      </c>
      <c r="B196" s="299">
        <v>404696</v>
      </c>
      <c r="C196" s="300" t="s">
        <v>131</v>
      </c>
      <c r="D196" s="303">
        <v>1184</v>
      </c>
      <c r="E196" s="58"/>
      <c r="F196" s="28">
        <f t="shared" si="3"/>
        <v>0</v>
      </c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</row>
    <row r="197" spans="1:19" s="5" customFormat="1" ht="12.75">
      <c r="A197" s="27">
        <v>36</v>
      </c>
      <c r="B197" s="299">
        <v>404697</v>
      </c>
      <c r="C197" s="300" t="s">
        <v>2193</v>
      </c>
      <c r="D197" s="303">
        <v>4998</v>
      </c>
      <c r="E197" s="58"/>
      <c r="F197" s="28">
        <f t="shared" si="3"/>
        <v>0</v>
      </c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</row>
    <row r="198" spans="1:19" s="5" customFormat="1" ht="25.5">
      <c r="A198" s="27">
        <v>37</v>
      </c>
      <c r="B198" s="299">
        <v>404698</v>
      </c>
      <c r="C198" s="300" t="s">
        <v>2194</v>
      </c>
      <c r="D198" s="303">
        <v>10400</v>
      </c>
      <c r="E198" s="58"/>
      <c r="F198" s="28">
        <f t="shared" si="3"/>
        <v>0</v>
      </c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</row>
    <row r="199" spans="1:19" s="5" customFormat="1" ht="12.75">
      <c r="A199" s="27">
        <v>38</v>
      </c>
      <c r="B199" s="299">
        <v>404699</v>
      </c>
      <c r="C199" s="300" t="s">
        <v>211</v>
      </c>
      <c r="D199" s="303">
        <v>280</v>
      </c>
      <c r="E199" s="58"/>
      <c r="F199" s="28">
        <f t="shared" si="3"/>
        <v>0</v>
      </c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</row>
    <row r="200" spans="1:19" s="5" customFormat="1" ht="12.75">
      <c r="A200" s="27">
        <v>39</v>
      </c>
      <c r="B200" s="299">
        <v>404700</v>
      </c>
      <c r="C200" s="300" t="s">
        <v>130</v>
      </c>
      <c r="D200" s="303">
        <v>2144</v>
      </c>
      <c r="E200" s="58"/>
      <c r="F200" s="28">
        <f t="shared" si="3"/>
        <v>0</v>
      </c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</row>
    <row r="201" spans="1:19" s="5" customFormat="1" ht="12.75">
      <c r="A201" s="27">
        <v>40</v>
      </c>
      <c r="B201" s="299">
        <v>404701</v>
      </c>
      <c r="C201" s="300" t="s">
        <v>124</v>
      </c>
      <c r="D201" s="303">
        <v>584</v>
      </c>
      <c r="E201" s="58"/>
      <c r="F201" s="28">
        <f t="shared" si="3"/>
        <v>0</v>
      </c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</row>
    <row r="202" spans="1:19" s="5" customFormat="1" ht="12.75">
      <c r="A202" s="27">
        <v>41</v>
      </c>
      <c r="B202" s="299">
        <v>404702</v>
      </c>
      <c r="C202" s="300" t="s">
        <v>125</v>
      </c>
      <c r="D202" s="303">
        <v>5040</v>
      </c>
      <c r="E202" s="58"/>
      <c r="F202" s="28">
        <f t="shared" si="3"/>
        <v>0</v>
      </c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</row>
    <row r="203" spans="1:19" s="5" customFormat="1" ht="12.75">
      <c r="A203" s="27">
        <v>42</v>
      </c>
      <c r="B203" s="299">
        <v>404703</v>
      </c>
      <c r="C203" s="300" t="s">
        <v>2195</v>
      </c>
      <c r="D203" s="303">
        <v>4493</v>
      </c>
      <c r="E203" s="58"/>
      <c r="F203" s="28">
        <f t="shared" si="3"/>
        <v>0</v>
      </c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</row>
    <row r="204" spans="1:19" s="5" customFormat="1" ht="25.5">
      <c r="A204" s="27">
        <v>43</v>
      </c>
      <c r="B204" s="299">
        <v>404705</v>
      </c>
      <c r="C204" s="300" t="s">
        <v>2196</v>
      </c>
      <c r="D204" s="303">
        <v>1732</v>
      </c>
      <c r="E204" s="58"/>
      <c r="F204" s="28">
        <f t="shared" si="3"/>
        <v>0</v>
      </c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</row>
    <row r="205" spans="1:19" s="5" customFormat="1" ht="25.5">
      <c r="A205" s="27">
        <v>44</v>
      </c>
      <c r="B205" s="299">
        <v>404706</v>
      </c>
      <c r="C205" s="300" t="s">
        <v>2197</v>
      </c>
      <c r="D205" s="303">
        <v>6241</v>
      </c>
      <c r="E205" s="58"/>
      <c r="F205" s="28">
        <f t="shared" si="3"/>
        <v>0</v>
      </c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</row>
    <row r="206" spans="1:19" s="5" customFormat="1" ht="25.5">
      <c r="A206" s="27">
        <v>45</v>
      </c>
      <c r="B206" s="299">
        <v>404707</v>
      </c>
      <c r="C206" s="300" t="s">
        <v>2198</v>
      </c>
      <c r="D206" s="303">
        <v>6241</v>
      </c>
      <c r="E206" s="58"/>
      <c r="F206" s="28">
        <f t="shared" si="3"/>
        <v>0</v>
      </c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1:19" s="5" customFormat="1" ht="25.5">
      <c r="A207" s="27">
        <v>46</v>
      </c>
      <c r="B207" s="299">
        <v>404709</v>
      </c>
      <c r="C207" s="300" t="s">
        <v>2199</v>
      </c>
      <c r="D207" s="303">
        <v>1275</v>
      </c>
      <c r="E207" s="58"/>
      <c r="F207" s="28">
        <f t="shared" si="3"/>
        <v>0</v>
      </c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19" s="5" customFormat="1" ht="12.75">
      <c r="A208" s="27">
        <v>47</v>
      </c>
      <c r="B208" s="299">
        <v>404710</v>
      </c>
      <c r="C208" s="300" t="s">
        <v>2200</v>
      </c>
      <c r="D208" s="303">
        <v>8892</v>
      </c>
      <c r="E208" s="58"/>
      <c r="F208" s="28">
        <f t="shared" si="3"/>
        <v>0</v>
      </c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</row>
    <row r="209" spans="1:19" s="5" customFormat="1" ht="12.75">
      <c r="A209" s="27">
        <v>48</v>
      </c>
      <c r="B209" s="299">
        <v>404711</v>
      </c>
      <c r="C209" s="300" t="s">
        <v>2201</v>
      </c>
      <c r="D209" s="303">
        <v>1016</v>
      </c>
      <c r="E209" s="58"/>
      <c r="F209" s="28">
        <f t="shared" si="3"/>
        <v>0</v>
      </c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</row>
    <row r="210" spans="1:19" s="5" customFormat="1" ht="25.5">
      <c r="A210" s="27">
        <v>49</v>
      </c>
      <c r="B210" s="299">
        <v>404712</v>
      </c>
      <c r="C210" s="300" t="s">
        <v>2202</v>
      </c>
      <c r="D210" s="303">
        <v>2000</v>
      </c>
      <c r="E210" s="58"/>
      <c r="F210" s="28">
        <f t="shared" si="3"/>
        <v>0</v>
      </c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</row>
    <row r="211" spans="1:19" s="5" customFormat="1" ht="25.5">
      <c r="A211" s="27">
        <v>50</v>
      </c>
      <c r="B211" s="299">
        <v>404713</v>
      </c>
      <c r="C211" s="300" t="s">
        <v>2203</v>
      </c>
      <c r="D211" s="303">
        <v>840</v>
      </c>
      <c r="E211" s="58"/>
      <c r="F211" s="28">
        <f t="shared" si="3"/>
        <v>0</v>
      </c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</row>
    <row r="212" spans="1:19" s="5" customFormat="1" ht="25.5">
      <c r="A212" s="27">
        <v>51</v>
      </c>
      <c r="B212" s="299">
        <v>900794</v>
      </c>
      <c r="C212" s="300" t="s">
        <v>3130</v>
      </c>
      <c r="D212" s="303">
        <v>11583</v>
      </c>
      <c r="E212" s="58"/>
      <c r="F212" s="28">
        <f t="shared" si="3"/>
        <v>0</v>
      </c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</row>
    <row r="213" spans="1:19" s="5" customFormat="1" ht="12.75">
      <c r="A213" s="284"/>
      <c r="B213" s="202"/>
      <c r="C213" s="240" t="s">
        <v>2204</v>
      </c>
      <c r="D213" s="204"/>
      <c r="E213" s="267"/>
      <c r="F213" s="212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</row>
    <row r="214" spans="1:19" s="5" customFormat="1" ht="12.75">
      <c r="A214" s="27">
        <v>1</v>
      </c>
      <c r="B214" s="299">
        <v>404714</v>
      </c>
      <c r="C214" s="300" t="s">
        <v>138</v>
      </c>
      <c r="D214" s="303">
        <v>609</v>
      </c>
      <c r="E214" s="58"/>
      <c r="F214" s="28">
        <f t="shared" si="3"/>
        <v>0</v>
      </c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</row>
    <row r="215" spans="1:19" s="5" customFormat="1" ht="12.75">
      <c r="A215" s="27">
        <v>2</v>
      </c>
      <c r="B215" s="299">
        <v>404715</v>
      </c>
      <c r="C215" s="300" t="s">
        <v>139</v>
      </c>
      <c r="D215" s="303">
        <v>609</v>
      </c>
      <c r="E215" s="58"/>
      <c r="F215" s="28">
        <f t="shared" si="3"/>
        <v>0</v>
      </c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</row>
    <row r="216" spans="1:19" s="5" customFormat="1" ht="12.75">
      <c r="A216" s="27">
        <v>3</v>
      </c>
      <c r="B216" s="299">
        <v>404716</v>
      </c>
      <c r="C216" s="300" t="s">
        <v>2205</v>
      </c>
      <c r="D216" s="303">
        <v>180</v>
      </c>
      <c r="E216" s="58"/>
      <c r="F216" s="28">
        <f t="shared" si="3"/>
        <v>0</v>
      </c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</row>
    <row r="217" spans="1:19" s="5" customFormat="1" ht="12.75">
      <c r="A217" s="27">
        <v>4</v>
      </c>
      <c r="B217" s="299">
        <v>404717</v>
      </c>
      <c r="C217" s="300" t="s">
        <v>135</v>
      </c>
      <c r="D217" s="303">
        <v>4851</v>
      </c>
      <c r="E217" s="58"/>
      <c r="F217" s="28">
        <f t="shared" si="3"/>
        <v>0</v>
      </c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</row>
    <row r="218" spans="1:19" s="5" customFormat="1" ht="12.75">
      <c r="A218" s="27">
        <v>5</v>
      </c>
      <c r="B218" s="299">
        <v>404718</v>
      </c>
      <c r="C218" s="300" t="s">
        <v>140</v>
      </c>
      <c r="D218" s="303">
        <v>15444</v>
      </c>
      <c r="E218" s="58"/>
      <c r="F218" s="28">
        <f t="shared" si="3"/>
        <v>0</v>
      </c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</row>
    <row r="219" spans="1:19" s="5" customFormat="1" ht="25.5">
      <c r="A219" s="27">
        <v>6</v>
      </c>
      <c r="B219" s="299">
        <v>404719</v>
      </c>
      <c r="C219" s="300" t="s">
        <v>2206</v>
      </c>
      <c r="D219" s="303">
        <v>17940</v>
      </c>
      <c r="E219" s="58"/>
      <c r="F219" s="28">
        <f t="shared" si="3"/>
        <v>0</v>
      </c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</row>
    <row r="220" spans="1:19" s="5" customFormat="1" ht="12.75">
      <c r="A220" s="27">
        <v>7</v>
      </c>
      <c r="B220" s="299">
        <v>404720</v>
      </c>
      <c r="C220" s="300" t="s">
        <v>268</v>
      </c>
      <c r="D220" s="303">
        <v>14014</v>
      </c>
      <c r="E220" s="58"/>
      <c r="F220" s="28">
        <f t="shared" si="3"/>
        <v>0</v>
      </c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</row>
    <row r="221" spans="1:19" s="5" customFormat="1" ht="12.75">
      <c r="A221" s="27">
        <v>8</v>
      </c>
      <c r="B221" s="299">
        <v>404721</v>
      </c>
      <c r="C221" s="300" t="s">
        <v>2207</v>
      </c>
      <c r="D221" s="303">
        <v>10765</v>
      </c>
      <c r="E221" s="58"/>
      <c r="F221" s="28">
        <f t="shared" si="3"/>
        <v>0</v>
      </c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</row>
    <row r="222" spans="1:19" s="5" customFormat="1" ht="25.5">
      <c r="A222" s="27">
        <v>9</v>
      </c>
      <c r="B222" s="299">
        <v>404722</v>
      </c>
      <c r="C222" s="300" t="s">
        <v>269</v>
      </c>
      <c r="D222" s="303">
        <v>3107</v>
      </c>
      <c r="E222" s="58"/>
      <c r="F222" s="28">
        <f t="shared" si="3"/>
        <v>0</v>
      </c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</row>
    <row r="223" spans="1:19" s="5" customFormat="1" ht="12.75">
      <c r="A223" s="27">
        <v>10</v>
      </c>
      <c r="B223" s="299">
        <v>404723</v>
      </c>
      <c r="C223" s="300" t="s">
        <v>136</v>
      </c>
      <c r="D223" s="303">
        <v>1776</v>
      </c>
      <c r="E223" s="58"/>
      <c r="F223" s="28">
        <f t="shared" si="3"/>
        <v>0</v>
      </c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</row>
    <row r="224" spans="1:19" s="5" customFormat="1" ht="12.75">
      <c r="A224" s="27">
        <v>11</v>
      </c>
      <c r="B224" s="299">
        <v>404724</v>
      </c>
      <c r="C224" s="300" t="s">
        <v>137</v>
      </c>
      <c r="D224" s="303">
        <v>5200</v>
      </c>
      <c r="E224" s="58"/>
      <c r="F224" s="28">
        <f t="shared" si="3"/>
        <v>0</v>
      </c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</row>
    <row r="225" spans="1:19" s="5" customFormat="1" ht="12.75">
      <c r="A225" s="27">
        <v>12</v>
      </c>
      <c r="B225" s="299">
        <v>404725</v>
      </c>
      <c r="C225" s="300" t="s">
        <v>2208</v>
      </c>
      <c r="D225" s="303">
        <v>3094</v>
      </c>
      <c r="E225" s="58"/>
      <c r="F225" s="28">
        <f t="shared" si="3"/>
        <v>0</v>
      </c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</row>
    <row r="226" spans="1:19" s="5" customFormat="1" ht="12.75">
      <c r="A226" s="27">
        <v>13</v>
      </c>
      <c r="B226" s="299">
        <v>404726</v>
      </c>
      <c r="C226" s="300" t="s">
        <v>2209</v>
      </c>
      <c r="D226" s="303">
        <v>512</v>
      </c>
      <c r="E226" s="58"/>
      <c r="F226" s="28">
        <f t="shared" si="3"/>
        <v>0</v>
      </c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</row>
    <row r="227" spans="1:19" s="5" customFormat="1" ht="12.75">
      <c r="A227" s="27">
        <v>14</v>
      </c>
      <c r="B227" s="299">
        <v>404727</v>
      </c>
      <c r="C227" s="300" t="s">
        <v>2210</v>
      </c>
      <c r="D227" s="303">
        <v>1056</v>
      </c>
      <c r="E227" s="58"/>
      <c r="F227" s="28">
        <f t="shared" si="3"/>
        <v>0</v>
      </c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</row>
    <row r="228" spans="1:19" s="5" customFormat="1" ht="12.75">
      <c r="A228" s="27">
        <v>15</v>
      </c>
      <c r="B228" s="299">
        <v>900752</v>
      </c>
      <c r="C228" s="300" t="s">
        <v>2159</v>
      </c>
      <c r="D228" s="303">
        <v>4033</v>
      </c>
      <c r="E228" s="58"/>
      <c r="F228" s="28">
        <f t="shared" si="3"/>
        <v>0</v>
      </c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</row>
    <row r="229" spans="1:19" s="5" customFormat="1" ht="12.75">
      <c r="A229" s="27">
        <v>16</v>
      </c>
      <c r="B229" s="299">
        <v>900753</v>
      </c>
      <c r="C229" s="300" t="s">
        <v>3185</v>
      </c>
      <c r="D229" s="303">
        <v>2320</v>
      </c>
      <c r="E229" s="58"/>
      <c r="F229" s="28">
        <f t="shared" si="3"/>
        <v>0</v>
      </c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</row>
    <row r="230" spans="1:19" s="5" customFormat="1" ht="12.75">
      <c r="A230" s="27">
        <v>17</v>
      </c>
      <c r="B230" s="299">
        <v>900754</v>
      </c>
      <c r="C230" s="300" t="s">
        <v>3186</v>
      </c>
      <c r="D230" s="303">
        <v>1392</v>
      </c>
      <c r="E230" s="58"/>
      <c r="F230" s="28">
        <f t="shared" si="3"/>
        <v>0</v>
      </c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</row>
    <row r="231" spans="1:19" s="5" customFormat="1" ht="12.75">
      <c r="A231" s="284"/>
      <c r="B231" s="202"/>
      <c r="C231" s="240" t="s">
        <v>2211</v>
      </c>
      <c r="D231" s="204"/>
      <c r="E231" s="267"/>
      <c r="F231" s="212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</row>
    <row r="232" spans="1:19" s="5" customFormat="1" ht="12.75">
      <c r="A232" s="27">
        <v>1</v>
      </c>
      <c r="B232" s="299">
        <v>404728</v>
      </c>
      <c r="C232" s="300" t="s">
        <v>274</v>
      </c>
      <c r="D232" s="303">
        <v>427</v>
      </c>
      <c r="E232" s="58"/>
      <c r="F232" s="28">
        <f t="shared" si="3"/>
        <v>0</v>
      </c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</row>
    <row r="233" spans="1:19" s="5" customFormat="1" ht="12.75">
      <c r="A233" s="27">
        <v>2</v>
      </c>
      <c r="B233" s="299">
        <v>404729</v>
      </c>
      <c r="C233" s="300" t="s">
        <v>275</v>
      </c>
      <c r="D233" s="303">
        <v>1030</v>
      </c>
      <c r="E233" s="58"/>
      <c r="F233" s="28">
        <f t="shared" si="3"/>
        <v>0</v>
      </c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</row>
    <row r="234" spans="1:19" s="5" customFormat="1" ht="12.75">
      <c r="A234" s="27">
        <v>3</v>
      </c>
      <c r="B234" s="299">
        <v>404730</v>
      </c>
      <c r="C234" s="300" t="s">
        <v>276</v>
      </c>
      <c r="D234" s="303">
        <v>427</v>
      </c>
      <c r="E234" s="58"/>
      <c r="F234" s="28">
        <f t="shared" si="3"/>
        <v>0</v>
      </c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</row>
    <row r="235" spans="1:19" s="5" customFormat="1" ht="12.75">
      <c r="A235" s="27">
        <v>4</v>
      </c>
      <c r="B235" s="299">
        <v>404731</v>
      </c>
      <c r="C235" s="300" t="s">
        <v>277</v>
      </c>
      <c r="D235" s="303">
        <v>42</v>
      </c>
      <c r="E235" s="58"/>
      <c r="F235" s="28">
        <f t="shared" si="3"/>
        <v>0</v>
      </c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</row>
    <row r="236" spans="1:19" s="5" customFormat="1" ht="12.75">
      <c r="A236" s="27">
        <v>5</v>
      </c>
      <c r="B236" s="299">
        <v>404732</v>
      </c>
      <c r="C236" s="300" t="s">
        <v>466</v>
      </c>
      <c r="D236" s="303">
        <v>616</v>
      </c>
      <c r="E236" s="58"/>
      <c r="F236" s="28">
        <f t="shared" si="3"/>
        <v>0</v>
      </c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</row>
    <row r="237" spans="1:19" s="5" customFormat="1" ht="12.75">
      <c r="A237" s="27">
        <v>6</v>
      </c>
      <c r="B237" s="299">
        <v>404733</v>
      </c>
      <c r="C237" s="300" t="s">
        <v>0</v>
      </c>
      <c r="D237" s="303">
        <v>195</v>
      </c>
      <c r="E237" s="58"/>
      <c r="F237" s="28">
        <f t="shared" si="3"/>
        <v>0</v>
      </c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</row>
    <row r="238" spans="1:19" s="5" customFormat="1" ht="12.75">
      <c r="A238" s="27">
        <v>7</v>
      </c>
      <c r="B238" s="299">
        <v>404734</v>
      </c>
      <c r="C238" s="300" t="s">
        <v>467</v>
      </c>
      <c r="D238" s="303">
        <v>245</v>
      </c>
      <c r="E238" s="58"/>
      <c r="F238" s="28">
        <f t="shared" si="3"/>
        <v>0</v>
      </c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</row>
    <row r="239" spans="1:19" s="5" customFormat="1" ht="12.75">
      <c r="A239" s="27">
        <v>8</v>
      </c>
      <c r="B239" s="299">
        <v>404735</v>
      </c>
      <c r="C239" s="300" t="s">
        <v>1</v>
      </c>
      <c r="D239" s="303">
        <v>265</v>
      </c>
      <c r="E239" s="58"/>
      <c r="F239" s="28">
        <f t="shared" si="3"/>
        <v>0</v>
      </c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</row>
    <row r="240" spans="1:19" s="5" customFormat="1" ht="12.75">
      <c r="A240" s="27">
        <v>9</v>
      </c>
      <c r="B240" s="299">
        <v>404736</v>
      </c>
      <c r="C240" s="300" t="s">
        <v>278</v>
      </c>
      <c r="D240" s="303">
        <v>1048</v>
      </c>
      <c r="E240" s="58"/>
      <c r="F240" s="28">
        <f t="shared" si="3"/>
        <v>0</v>
      </c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</row>
    <row r="241" spans="1:19" s="5" customFormat="1" ht="12.75">
      <c r="A241" s="27">
        <v>10</v>
      </c>
      <c r="B241" s="299">
        <v>404737</v>
      </c>
      <c r="C241" s="300" t="s">
        <v>88</v>
      </c>
      <c r="D241" s="303">
        <v>424</v>
      </c>
      <c r="E241" s="58"/>
      <c r="F241" s="28">
        <f t="shared" si="3"/>
        <v>0</v>
      </c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</row>
    <row r="242" spans="1:19" s="5" customFormat="1" ht="12.75">
      <c r="A242" s="27">
        <v>11</v>
      </c>
      <c r="B242" s="299">
        <v>404738</v>
      </c>
      <c r="C242" s="300" t="s">
        <v>273</v>
      </c>
      <c r="D242" s="303">
        <v>448</v>
      </c>
      <c r="E242" s="58"/>
      <c r="F242" s="28">
        <f t="shared" si="3"/>
        <v>0</v>
      </c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</row>
    <row r="243" spans="1:19" s="5" customFormat="1" ht="12.75">
      <c r="A243" s="27">
        <v>12</v>
      </c>
      <c r="B243" s="299">
        <v>404739</v>
      </c>
      <c r="C243" s="300" t="s">
        <v>279</v>
      </c>
      <c r="D243" s="303">
        <v>714</v>
      </c>
      <c r="E243" s="58"/>
      <c r="F243" s="28">
        <f t="shared" si="3"/>
        <v>0</v>
      </c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</row>
    <row r="244" spans="1:19" s="5" customFormat="1" ht="12.75">
      <c r="A244" s="27">
        <v>13</v>
      </c>
      <c r="B244" s="299">
        <v>404740</v>
      </c>
      <c r="C244" s="300" t="s">
        <v>3129</v>
      </c>
      <c r="D244" s="303">
        <v>214</v>
      </c>
      <c r="E244" s="58"/>
      <c r="F244" s="28">
        <f t="shared" si="3"/>
        <v>0</v>
      </c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</row>
    <row r="245" spans="1:19" s="5" customFormat="1" ht="12.75">
      <c r="A245" s="27">
        <v>14</v>
      </c>
      <c r="B245" s="299">
        <v>404741</v>
      </c>
      <c r="C245" s="300" t="s">
        <v>280</v>
      </c>
      <c r="D245" s="303">
        <v>110</v>
      </c>
      <c r="E245" s="58"/>
      <c r="F245" s="28">
        <f t="shared" si="3"/>
        <v>0</v>
      </c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</row>
    <row r="246" spans="1:19" s="5" customFormat="1" ht="12.75">
      <c r="A246" s="27">
        <v>15</v>
      </c>
      <c r="B246" s="299">
        <v>404742</v>
      </c>
      <c r="C246" s="300" t="s">
        <v>96</v>
      </c>
      <c r="D246" s="303">
        <v>167</v>
      </c>
      <c r="E246" s="58"/>
      <c r="F246" s="28">
        <f t="shared" si="3"/>
        <v>0</v>
      </c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</row>
    <row r="247" spans="1:19" s="5" customFormat="1" ht="12.75">
      <c r="A247" s="27">
        <v>16</v>
      </c>
      <c r="B247" s="299">
        <v>404743</v>
      </c>
      <c r="C247" s="300" t="s">
        <v>113</v>
      </c>
      <c r="D247" s="303">
        <v>539</v>
      </c>
      <c r="E247" s="58"/>
      <c r="F247" s="28">
        <f t="shared" si="3"/>
        <v>0</v>
      </c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</row>
    <row r="248" spans="1:19" s="5" customFormat="1" ht="12.75">
      <c r="A248" s="27">
        <v>17</v>
      </c>
      <c r="B248" s="299">
        <v>404744</v>
      </c>
      <c r="C248" s="300" t="s">
        <v>2212</v>
      </c>
      <c r="D248" s="303">
        <v>500</v>
      </c>
      <c r="E248" s="58"/>
      <c r="F248" s="28">
        <f aca="true" t="shared" si="4" ref="F248:F311">D248*E248</f>
        <v>0</v>
      </c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</row>
    <row r="249" spans="1:19" s="5" customFormat="1" ht="12.75">
      <c r="A249" s="27">
        <v>18</v>
      </c>
      <c r="B249" s="299">
        <v>404745</v>
      </c>
      <c r="C249" s="300" t="s">
        <v>2213</v>
      </c>
      <c r="D249" s="303">
        <v>496</v>
      </c>
      <c r="E249" s="58"/>
      <c r="F249" s="28">
        <f t="shared" si="4"/>
        <v>0</v>
      </c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</row>
    <row r="250" spans="1:19" s="5" customFormat="1" ht="25.5">
      <c r="A250" s="27">
        <v>19</v>
      </c>
      <c r="B250" s="299">
        <v>404746</v>
      </c>
      <c r="C250" s="300" t="s">
        <v>2214</v>
      </c>
      <c r="D250" s="303">
        <v>540</v>
      </c>
      <c r="E250" s="58"/>
      <c r="F250" s="28">
        <f t="shared" si="4"/>
        <v>0</v>
      </c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</row>
    <row r="251" spans="1:19" s="5" customFormat="1" ht="12.75">
      <c r="A251" s="27">
        <v>20</v>
      </c>
      <c r="B251" s="299">
        <v>404747</v>
      </c>
      <c r="C251" s="300" t="s">
        <v>2215</v>
      </c>
      <c r="D251" s="303">
        <v>360</v>
      </c>
      <c r="E251" s="58"/>
      <c r="F251" s="28">
        <f t="shared" si="4"/>
        <v>0</v>
      </c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</row>
    <row r="252" spans="1:19" s="5" customFormat="1" ht="25.5">
      <c r="A252" s="27">
        <v>21</v>
      </c>
      <c r="B252" s="299">
        <v>404748</v>
      </c>
      <c r="C252" s="300" t="s">
        <v>2216</v>
      </c>
      <c r="D252" s="303">
        <v>699</v>
      </c>
      <c r="E252" s="58"/>
      <c r="F252" s="28">
        <f t="shared" si="4"/>
        <v>0</v>
      </c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</row>
    <row r="253" spans="1:19" s="5" customFormat="1" ht="25.5">
      <c r="A253" s="27">
        <v>22</v>
      </c>
      <c r="B253" s="299">
        <v>404749</v>
      </c>
      <c r="C253" s="300" t="s">
        <v>2217</v>
      </c>
      <c r="D253" s="303">
        <v>568</v>
      </c>
      <c r="E253" s="58"/>
      <c r="F253" s="28">
        <f t="shared" si="4"/>
        <v>0</v>
      </c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</row>
    <row r="254" spans="1:19" s="5" customFormat="1" ht="12.75">
      <c r="A254" s="27">
        <v>23</v>
      </c>
      <c r="B254" s="299">
        <v>404750</v>
      </c>
      <c r="C254" s="300" t="s">
        <v>2218</v>
      </c>
      <c r="D254" s="303">
        <v>388</v>
      </c>
      <c r="E254" s="58"/>
      <c r="F254" s="28">
        <f t="shared" si="4"/>
        <v>0</v>
      </c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</row>
    <row r="255" spans="1:19" s="5" customFormat="1" ht="25.5">
      <c r="A255" s="27">
        <v>24</v>
      </c>
      <c r="B255" s="299">
        <v>404751</v>
      </c>
      <c r="C255" s="300" t="s">
        <v>2219</v>
      </c>
      <c r="D255" s="303">
        <v>441</v>
      </c>
      <c r="E255" s="58"/>
      <c r="F255" s="28">
        <f t="shared" si="4"/>
        <v>0</v>
      </c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</row>
    <row r="256" spans="1:19" s="5" customFormat="1" ht="12.75">
      <c r="A256" s="27">
        <v>25</v>
      </c>
      <c r="B256" s="299">
        <v>404752</v>
      </c>
      <c r="C256" s="300" t="s">
        <v>2220</v>
      </c>
      <c r="D256" s="303">
        <v>426</v>
      </c>
      <c r="E256" s="58"/>
      <c r="F256" s="28">
        <f t="shared" si="4"/>
        <v>0</v>
      </c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</row>
    <row r="257" spans="1:19" s="5" customFormat="1" ht="12.75">
      <c r="A257" s="27">
        <v>26</v>
      </c>
      <c r="B257" s="299">
        <v>404753</v>
      </c>
      <c r="C257" s="300" t="s">
        <v>2221</v>
      </c>
      <c r="D257" s="303">
        <v>497</v>
      </c>
      <c r="E257" s="58"/>
      <c r="F257" s="28">
        <f t="shared" si="4"/>
        <v>0</v>
      </c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</row>
    <row r="258" spans="1:19" s="5" customFormat="1" ht="12.75">
      <c r="A258" s="27">
        <v>27</v>
      </c>
      <c r="B258" s="299">
        <v>404754</v>
      </c>
      <c r="C258" s="300" t="s">
        <v>2222</v>
      </c>
      <c r="D258" s="303">
        <v>683</v>
      </c>
      <c r="E258" s="58"/>
      <c r="F258" s="28">
        <f t="shared" si="4"/>
        <v>0</v>
      </c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</row>
    <row r="259" spans="1:19" s="5" customFormat="1" ht="12.75">
      <c r="A259" s="27">
        <v>28</v>
      </c>
      <c r="B259" s="299">
        <v>404755</v>
      </c>
      <c r="C259" s="300" t="s">
        <v>2223</v>
      </c>
      <c r="D259" s="303">
        <v>504</v>
      </c>
      <c r="E259" s="58"/>
      <c r="F259" s="28">
        <f t="shared" si="4"/>
        <v>0</v>
      </c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</row>
    <row r="260" spans="1:19" s="5" customFormat="1" ht="25.5">
      <c r="A260" s="27">
        <v>29</v>
      </c>
      <c r="B260" s="299">
        <v>404756</v>
      </c>
      <c r="C260" s="300" t="s">
        <v>2224</v>
      </c>
      <c r="D260" s="303">
        <v>946</v>
      </c>
      <c r="E260" s="58"/>
      <c r="F260" s="28">
        <f t="shared" si="4"/>
        <v>0</v>
      </c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</row>
    <row r="261" spans="1:19" s="5" customFormat="1" ht="12.75">
      <c r="A261" s="27">
        <v>30</v>
      </c>
      <c r="B261" s="299">
        <v>404757</v>
      </c>
      <c r="C261" s="300" t="s">
        <v>465</v>
      </c>
      <c r="D261" s="303">
        <v>336</v>
      </c>
      <c r="E261" s="58"/>
      <c r="F261" s="28">
        <f t="shared" si="4"/>
        <v>0</v>
      </c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</row>
    <row r="262" spans="1:19" s="5" customFormat="1" ht="12.75">
      <c r="A262" s="27">
        <v>31</v>
      </c>
      <c r="B262" s="299">
        <v>404758</v>
      </c>
      <c r="C262" s="300" t="s">
        <v>2225</v>
      </c>
      <c r="D262" s="303">
        <v>134</v>
      </c>
      <c r="E262" s="58"/>
      <c r="F262" s="28">
        <f t="shared" si="4"/>
        <v>0</v>
      </c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</row>
    <row r="263" spans="1:19" s="5" customFormat="1" ht="12.75">
      <c r="A263" s="27">
        <v>32</v>
      </c>
      <c r="B263" s="299">
        <v>404759</v>
      </c>
      <c r="C263" s="300" t="s">
        <v>97</v>
      </c>
      <c r="D263" s="303">
        <v>167</v>
      </c>
      <c r="E263" s="58"/>
      <c r="F263" s="28">
        <f t="shared" si="4"/>
        <v>0</v>
      </c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</row>
    <row r="264" spans="1:19" s="5" customFormat="1" ht="12.75">
      <c r="A264" s="27">
        <v>33</v>
      </c>
      <c r="B264" s="299">
        <v>404760</v>
      </c>
      <c r="C264" s="300" t="s">
        <v>98</v>
      </c>
      <c r="D264" s="303">
        <v>245</v>
      </c>
      <c r="E264" s="58"/>
      <c r="F264" s="28">
        <f t="shared" si="4"/>
        <v>0</v>
      </c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</row>
    <row r="265" spans="1:19" s="5" customFormat="1" ht="12.75">
      <c r="A265" s="27">
        <v>34</v>
      </c>
      <c r="B265" s="299">
        <v>404761</v>
      </c>
      <c r="C265" s="300" t="s">
        <v>99</v>
      </c>
      <c r="D265" s="303">
        <v>483</v>
      </c>
      <c r="E265" s="58"/>
      <c r="F265" s="28">
        <f t="shared" si="4"/>
        <v>0</v>
      </c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</row>
    <row r="266" spans="1:19" s="5" customFormat="1" ht="12.75">
      <c r="A266" s="27">
        <v>35</v>
      </c>
      <c r="B266" s="299">
        <v>404762</v>
      </c>
      <c r="C266" s="300" t="s">
        <v>100</v>
      </c>
      <c r="D266" s="303">
        <v>545</v>
      </c>
      <c r="E266" s="58"/>
      <c r="F266" s="28">
        <f t="shared" si="4"/>
        <v>0</v>
      </c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</row>
    <row r="267" spans="1:19" s="5" customFormat="1" ht="12.75">
      <c r="A267" s="27">
        <v>36</v>
      </c>
      <c r="B267" s="299">
        <v>404763</v>
      </c>
      <c r="C267" s="300" t="s">
        <v>270</v>
      </c>
      <c r="D267" s="303">
        <v>1872</v>
      </c>
      <c r="E267" s="58"/>
      <c r="F267" s="28">
        <f t="shared" si="4"/>
        <v>0</v>
      </c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</row>
    <row r="268" spans="1:19" s="5" customFormat="1" ht="12.75">
      <c r="A268" s="27">
        <v>37</v>
      </c>
      <c r="B268" s="299">
        <v>404764</v>
      </c>
      <c r="C268" s="300" t="s">
        <v>101</v>
      </c>
      <c r="D268" s="303">
        <v>470</v>
      </c>
      <c r="E268" s="58"/>
      <c r="F268" s="28">
        <f t="shared" si="4"/>
        <v>0</v>
      </c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</row>
    <row r="269" spans="1:19" s="5" customFormat="1" ht="25.5">
      <c r="A269" s="27">
        <v>38</v>
      </c>
      <c r="B269" s="299">
        <v>404765</v>
      </c>
      <c r="C269" s="300" t="s">
        <v>2226</v>
      </c>
      <c r="D269" s="303">
        <v>432</v>
      </c>
      <c r="E269" s="58"/>
      <c r="F269" s="28">
        <f t="shared" si="4"/>
        <v>0</v>
      </c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</row>
    <row r="270" spans="1:19" s="5" customFormat="1" ht="12.75">
      <c r="A270" s="27">
        <v>39</v>
      </c>
      <c r="B270" s="299">
        <v>404766</v>
      </c>
      <c r="C270" s="300" t="s">
        <v>102</v>
      </c>
      <c r="D270" s="303">
        <v>330</v>
      </c>
      <c r="E270" s="58"/>
      <c r="F270" s="28">
        <f t="shared" si="4"/>
        <v>0</v>
      </c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</row>
    <row r="271" spans="1:19" s="5" customFormat="1" ht="12.75">
      <c r="A271" s="27">
        <v>40</v>
      </c>
      <c r="B271" s="299">
        <v>404767</v>
      </c>
      <c r="C271" s="300" t="s">
        <v>103</v>
      </c>
      <c r="D271" s="303">
        <v>360</v>
      </c>
      <c r="E271" s="58"/>
      <c r="F271" s="28">
        <f t="shared" si="4"/>
        <v>0</v>
      </c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</row>
    <row r="272" spans="1:19" s="5" customFormat="1" ht="12.75">
      <c r="A272" s="27">
        <v>41</v>
      </c>
      <c r="B272" s="299">
        <v>404768</v>
      </c>
      <c r="C272" s="300" t="s">
        <v>104</v>
      </c>
      <c r="D272" s="303">
        <v>340</v>
      </c>
      <c r="E272" s="58"/>
      <c r="F272" s="28">
        <f t="shared" si="4"/>
        <v>0</v>
      </c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</row>
    <row r="273" spans="1:19" s="5" customFormat="1" ht="12.75">
      <c r="A273" s="27">
        <v>42</v>
      </c>
      <c r="B273" s="299">
        <v>404769</v>
      </c>
      <c r="C273" s="300" t="s">
        <v>105</v>
      </c>
      <c r="D273" s="303">
        <v>232</v>
      </c>
      <c r="E273" s="58"/>
      <c r="F273" s="28">
        <f t="shared" si="4"/>
        <v>0</v>
      </c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</row>
    <row r="274" spans="1:19" s="5" customFormat="1" ht="12.75">
      <c r="A274" s="27">
        <v>43</v>
      </c>
      <c r="B274" s="299">
        <v>404770</v>
      </c>
      <c r="C274" s="300" t="s">
        <v>106</v>
      </c>
      <c r="D274" s="303">
        <v>337</v>
      </c>
      <c r="E274" s="184"/>
      <c r="F274" s="28">
        <f t="shared" si="4"/>
        <v>0</v>
      </c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</row>
    <row r="275" spans="1:19" s="5" customFormat="1" ht="12.75">
      <c r="A275" s="27">
        <v>44</v>
      </c>
      <c r="B275" s="299">
        <v>404771</v>
      </c>
      <c r="C275" s="300" t="s">
        <v>89</v>
      </c>
      <c r="D275" s="303">
        <v>616</v>
      </c>
      <c r="E275" s="58"/>
      <c r="F275" s="28">
        <f t="shared" si="4"/>
        <v>0</v>
      </c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</row>
    <row r="276" spans="1:19" s="5" customFormat="1" ht="12.75">
      <c r="A276" s="27">
        <v>45</v>
      </c>
      <c r="B276" s="299">
        <v>404772</v>
      </c>
      <c r="C276" s="300" t="s">
        <v>90</v>
      </c>
      <c r="D276" s="303">
        <v>761</v>
      </c>
      <c r="E276" s="58"/>
      <c r="F276" s="28">
        <f t="shared" si="4"/>
        <v>0</v>
      </c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</row>
    <row r="277" spans="1:19" s="5" customFormat="1" ht="12.75">
      <c r="A277" s="27">
        <v>46</v>
      </c>
      <c r="B277" s="299">
        <v>404773</v>
      </c>
      <c r="C277" s="300" t="s">
        <v>2227</v>
      </c>
      <c r="D277" s="303">
        <v>239</v>
      </c>
      <c r="E277" s="58"/>
      <c r="F277" s="28">
        <f t="shared" si="4"/>
        <v>0</v>
      </c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</row>
    <row r="278" spans="1:19" s="5" customFormat="1" ht="12.75">
      <c r="A278" s="27">
        <v>47</v>
      </c>
      <c r="B278" s="299">
        <v>404776</v>
      </c>
      <c r="C278" s="300" t="s">
        <v>2228</v>
      </c>
      <c r="D278" s="303">
        <v>496</v>
      </c>
      <c r="E278" s="58"/>
      <c r="F278" s="28">
        <f t="shared" si="4"/>
        <v>0</v>
      </c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</row>
    <row r="279" spans="1:19" s="5" customFormat="1" ht="12.75">
      <c r="A279" s="27">
        <v>48</v>
      </c>
      <c r="B279" s="299">
        <v>404777</v>
      </c>
      <c r="C279" s="300" t="s">
        <v>2229</v>
      </c>
      <c r="D279" s="303">
        <v>817</v>
      </c>
      <c r="E279" s="58"/>
      <c r="F279" s="28">
        <f t="shared" si="4"/>
        <v>0</v>
      </c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</row>
    <row r="280" spans="1:19" s="5" customFormat="1" ht="12.75">
      <c r="A280" s="27">
        <v>49</v>
      </c>
      <c r="B280" s="299">
        <v>404778</v>
      </c>
      <c r="C280" s="300" t="s">
        <v>2230</v>
      </c>
      <c r="D280" s="303">
        <v>64</v>
      </c>
      <c r="E280" s="58"/>
      <c r="F280" s="28">
        <f t="shared" si="4"/>
        <v>0</v>
      </c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</row>
    <row r="281" spans="1:19" s="5" customFormat="1" ht="12.75">
      <c r="A281" s="27">
        <v>50</v>
      </c>
      <c r="B281" s="299">
        <v>404779</v>
      </c>
      <c r="C281" s="300" t="s">
        <v>2231</v>
      </c>
      <c r="D281" s="303">
        <v>1064</v>
      </c>
      <c r="E281" s="184"/>
      <c r="F281" s="28">
        <f t="shared" si="4"/>
        <v>0</v>
      </c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</row>
    <row r="282" spans="1:19" s="5" customFormat="1" ht="12.75">
      <c r="A282" s="27">
        <v>51</v>
      </c>
      <c r="B282" s="299">
        <v>404780</v>
      </c>
      <c r="C282" s="300" t="s">
        <v>114</v>
      </c>
      <c r="D282" s="303">
        <v>522</v>
      </c>
      <c r="E282" s="58"/>
      <c r="F282" s="28">
        <f t="shared" si="4"/>
        <v>0</v>
      </c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</row>
    <row r="283" spans="1:19" s="5" customFormat="1" ht="12.75">
      <c r="A283" s="27">
        <v>52</v>
      </c>
      <c r="B283" s="299">
        <v>404781</v>
      </c>
      <c r="C283" s="300" t="s">
        <v>67</v>
      </c>
      <c r="D283" s="303">
        <v>856</v>
      </c>
      <c r="E283" s="58"/>
      <c r="F283" s="28">
        <f t="shared" si="4"/>
        <v>0</v>
      </c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</row>
    <row r="284" spans="1:19" s="5" customFormat="1" ht="12.75">
      <c r="A284" s="27">
        <v>53</v>
      </c>
      <c r="B284" s="299">
        <v>404782</v>
      </c>
      <c r="C284" s="300" t="s">
        <v>2232</v>
      </c>
      <c r="D284" s="303">
        <v>11336</v>
      </c>
      <c r="E284" s="58"/>
      <c r="F284" s="28">
        <f t="shared" si="4"/>
        <v>0</v>
      </c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</row>
    <row r="285" spans="1:19" s="5" customFormat="1" ht="25.5">
      <c r="A285" s="27">
        <v>54</v>
      </c>
      <c r="B285" s="299">
        <v>404783</v>
      </c>
      <c r="C285" s="300" t="s">
        <v>2233</v>
      </c>
      <c r="D285" s="303">
        <v>9557</v>
      </c>
      <c r="E285" s="58"/>
      <c r="F285" s="28">
        <f t="shared" si="4"/>
        <v>0</v>
      </c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</row>
    <row r="286" spans="1:19" s="5" customFormat="1" ht="12.75">
      <c r="A286" s="27">
        <v>55</v>
      </c>
      <c r="B286" s="299">
        <v>404784</v>
      </c>
      <c r="C286" s="300" t="s">
        <v>2234</v>
      </c>
      <c r="D286" s="303">
        <v>24620</v>
      </c>
      <c r="E286" s="58"/>
      <c r="F286" s="28">
        <f t="shared" si="4"/>
        <v>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</row>
    <row r="287" spans="1:19" s="5" customFormat="1" ht="12.75">
      <c r="A287" s="27">
        <v>56</v>
      </c>
      <c r="B287" s="299">
        <v>404785</v>
      </c>
      <c r="C287" s="300" t="s">
        <v>2235</v>
      </c>
      <c r="D287" s="303">
        <v>26845</v>
      </c>
      <c r="E287" s="58"/>
      <c r="F287" s="28">
        <f t="shared" si="4"/>
        <v>0</v>
      </c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</row>
    <row r="288" spans="1:19" s="5" customFormat="1" ht="25.5">
      <c r="A288" s="27">
        <v>57</v>
      </c>
      <c r="B288" s="299">
        <v>404786</v>
      </c>
      <c r="C288" s="300" t="s">
        <v>2236</v>
      </c>
      <c r="D288" s="303">
        <v>30756</v>
      </c>
      <c r="E288" s="184"/>
      <c r="F288" s="28">
        <f t="shared" si="4"/>
        <v>0</v>
      </c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</row>
    <row r="289" spans="1:19" s="5" customFormat="1" ht="12.75">
      <c r="A289" s="27">
        <v>58</v>
      </c>
      <c r="B289" s="299">
        <v>404787</v>
      </c>
      <c r="C289" s="300" t="s">
        <v>2237</v>
      </c>
      <c r="D289" s="303">
        <v>11152</v>
      </c>
      <c r="E289" s="58"/>
      <c r="F289" s="28">
        <f t="shared" si="4"/>
        <v>0</v>
      </c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</row>
    <row r="290" spans="1:19" s="5" customFormat="1" ht="25.5">
      <c r="A290" s="27">
        <v>59</v>
      </c>
      <c r="B290" s="299">
        <v>404788</v>
      </c>
      <c r="C290" s="300" t="s">
        <v>2238</v>
      </c>
      <c r="D290" s="303">
        <v>25388</v>
      </c>
      <c r="E290" s="58"/>
      <c r="F290" s="28">
        <f t="shared" si="4"/>
        <v>0</v>
      </c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</row>
    <row r="291" spans="1:19" s="5" customFormat="1" ht="25.5">
      <c r="A291" s="27">
        <v>60</v>
      </c>
      <c r="B291" s="299">
        <v>404789</v>
      </c>
      <c r="C291" s="300" t="s">
        <v>2239</v>
      </c>
      <c r="D291" s="303">
        <v>230</v>
      </c>
      <c r="E291" s="58"/>
      <c r="F291" s="28">
        <f t="shared" si="4"/>
        <v>0</v>
      </c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</row>
    <row r="292" spans="1:19" s="5" customFormat="1" ht="25.5">
      <c r="A292" s="27">
        <v>61</v>
      </c>
      <c r="B292" s="299">
        <v>404790</v>
      </c>
      <c r="C292" s="300" t="s">
        <v>2240</v>
      </c>
      <c r="D292" s="303">
        <v>230</v>
      </c>
      <c r="E292" s="58"/>
      <c r="F292" s="28">
        <f t="shared" si="4"/>
        <v>0</v>
      </c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</row>
    <row r="293" spans="1:19" s="5" customFormat="1" ht="25.5">
      <c r="A293" s="27">
        <v>62</v>
      </c>
      <c r="B293" s="299">
        <v>404791</v>
      </c>
      <c r="C293" s="300" t="s">
        <v>2241</v>
      </c>
      <c r="D293" s="303">
        <v>230</v>
      </c>
      <c r="E293" s="58"/>
      <c r="F293" s="28">
        <f t="shared" si="4"/>
        <v>0</v>
      </c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</row>
    <row r="294" spans="1:19" s="5" customFormat="1" ht="25.5">
      <c r="A294" s="27">
        <v>63</v>
      </c>
      <c r="B294" s="299">
        <v>404792</v>
      </c>
      <c r="C294" s="300" t="s">
        <v>2242</v>
      </c>
      <c r="D294" s="303">
        <v>230</v>
      </c>
      <c r="E294" s="58"/>
      <c r="F294" s="28">
        <f t="shared" si="4"/>
        <v>0</v>
      </c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</row>
    <row r="295" spans="1:19" s="5" customFormat="1" ht="25.5">
      <c r="A295" s="27">
        <v>64</v>
      </c>
      <c r="B295" s="299">
        <v>404793</v>
      </c>
      <c r="C295" s="300" t="s">
        <v>2243</v>
      </c>
      <c r="D295" s="303">
        <v>230</v>
      </c>
      <c r="E295" s="58"/>
      <c r="F295" s="28">
        <f t="shared" si="4"/>
        <v>0</v>
      </c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</row>
    <row r="296" spans="1:19" s="5" customFormat="1" ht="38.25">
      <c r="A296" s="27">
        <v>65</v>
      </c>
      <c r="B296" s="299">
        <v>404794</v>
      </c>
      <c r="C296" s="300" t="s">
        <v>2244</v>
      </c>
      <c r="D296" s="303">
        <v>537</v>
      </c>
      <c r="E296" s="184"/>
      <c r="F296" s="28">
        <f t="shared" si="4"/>
        <v>0</v>
      </c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</row>
    <row r="297" spans="1:19" s="5" customFormat="1" ht="51">
      <c r="A297" s="27">
        <v>66</v>
      </c>
      <c r="B297" s="299">
        <v>404795</v>
      </c>
      <c r="C297" s="300" t="s">
        <v>2245</v>
      </c>
      <c r="D297" s="303">
        <v>537</v>
      </c>
      <c r="E297" s="58"/>
      <c r="F297" s="28">
        <f t="shared" si="4"/>
        <v>0</v>
      </c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</row>
    <row r="298" spans="1:19" s="5" customFormat="1" ht="51">
      <c r="A298" s="27">
        <v>67</v>
      </c>
      <c r="B298" s="299">
        <v>404796</v>
      </c>
      <c r="C298" s="300" t="s">
        <v>2246</v>
      </c>
      <c r="D298" s="303">
        <v>537</v>
      </c>
      <c r="E298" s="58"/>
      <c r="F298" s="28">
        <f t="shared" si="4"/>
        <v>0</v>
      </c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</row>
    <row r="299" spans="1:19" s="5" customFormat="1" ht="38.25">
      <c r="A299" s="27">
        <v>68</v>
      </c>
      <c r="B299" s="299">
        <v>404797</v>
      </c>
      <c r="C299" s="300" t="s">
        <v>2247</v>
      </c>
      <c r="D299" s="303">
        <v>537</v>
      </c>
      <c r="E299" s="58"/>
      <c r="F299" s="28">
        <f t="shared" si="4"/>
        <v>0</v>
      </c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</row>
    <row r="300" spans="1:19" s="5" customFormat="1" ht="51">
      <c r="A300" s="27">
        <v>69</v>
      </c>
      <c r="B300" s="299">
        <v>404798</v>
      </c>
      <c r="C300" s="300" t="s">
        <v>2248</v>
      </c>
      <c r="D300" s="303">
        <v>537</v>
      </c>
      <c r="E300" s="58"/>
      <c r="F300" s="28">
        <f t="shared" si="4"/>
        <v>0</v>
      </c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</row>
    <row r="301" spans="1:19" s="5" customFormat="1" ht="12.75">
      <c r="A301" s="27">
        <v>70</v>
      </c>
      <c r="B301" s="299">
        <v>404799</v>
      </c>
      <c r="C301" s="300" t="s">
        <v>91</v>
      </c>
      <c r="D301" s="303">
        <v>5148</v>
      </c>
      <c r="E301" s="184"/>
      <c r="F301" s="28">
        <f t="shared" si="4"/>
        <v>0</v>
      </c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</row>
    <row r="302" spans="1:19" s="5" customFormat="1" ht="12.75">
      <c r="A302" s="27">
        <v>71</v>
      </c>
      <c r="B302" s="299">
        <v>404800</v>
      </c>
      <c r="C302" s="300" t="s">
        <v>92</v>
      </c>
      <c r="D302" s="303">
        <v>228</v>
      </c>
      <c r="E302" s="58"/>
      <c r="F302" s="28">
        <f t="shared" si="4"/>
        <v>0</v>
      </c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</row>
    <row r="303" spans="1:19" s="5" customFormat="1" ht="12.75">
      <c r="A303" s="27">
        <v>72</v>
      </c>
      <c r="B303" s="299">
        <v>404801</v>
      </c>
      <c r="C303" s="300" t="s">
        <v>2249</v>
      </c>
      <c r="D303" s="303">
        <v>155</v>
      </c>
      <c r="E303" s="58"/>
      <c r="F303" s="28">
        <f t="shared" si="4"/>
        <v>0</v>
      </c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</row>
    <row r="304" spans="1:19" s="5" customFormat="1" ht="12.75">
      <c r="A304" s="27">
        <v>73</v>
      </c>
      <c r="B304" s="299">
        <v>404802</v>
      </c>
      <c r="C304" s="300" t="s">
        <v>93</v>
      </c>
      <c r="D304" s="303">
        <v>3822</v>
      </c>
      <c r="E304" s="58"/>
      <c r="F304" s="28">
        <f t="shared" si="4"/>
        <v>0</v>
      </c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</row>
    <row r="305" spans="1:19" s="5" customFormat="1" ht="12.75">
      <c r="A305" s="27">
        <v>74</v>
      </c>
      <c r="B305" s="299">
        <v>404803</v>
      </c>
      <c r="C305" s="300" t="s">
        <v>94</v>
      </c>
      <c r="D305" s="303">
        <v>228</v>
      </c>
      <c r="E305" s="58"/>
      <c r="F305" s="28">
        <f t="shared" si="4"/>
        <v>0</v>
      </c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</row>
    <row r="306" spans="1:19" s="5" customFormat="1" ht="12.75">
      <c r="A306" s="27">
        <v>75</v>
      </c>
      <c r="B306" s="299">
        <v>404804</v>
      </c>
      <c r="C306" s="300" t="s">
        <v>95</v>
      </c>
      <c r="D306" s="303">
        <v>220</v>
      </c>
      <c r="E306" s="58"/>
      <c r="F306" s="28">
        <f t="shared" si="4"/>
        <v>0</v>
      </c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</row>
    <row r="307" spans="1:19" s="5" customFormat="1" ht="12.75">
      <c r="A307" s="27">
        <v>76</v>
      </c>
      <c r="B307" s="299">
        <v>404805</v>
      </c>
      <c r="C307" s="300" t="s">
        <v>458</v>
      </c>
      <c r="D307" s="303">
        <v>2106</v>
      </c>
      <c r="E307" s="58"/>
      <c r="F307" s="28">
        <f t="shared" si="4"/>
        <v>0</v>
      </c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</row>
    <row r="308" spans="1:19" s="5" customFormat="1" ht="12.75">
      <c r="A308" s="27">
        <v>77</v>
      </c>
      <c r="B308" s="299">
        <v>404806</v>
      </c>
      <c r="C308" s="300" t="s">
        <v>459</v>
      </c>
      <c r="D308" s="303">
        <v>228</v>
      </c>
      <c r="E308" s="58"/>
      <c r="F308" s="28">
        <f t="shared" si="4"/>
        <v>0</v>
      </c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</row>
    <row r="309" spans="1:19" s="5" customFormat="1" ht="12.75">
      <c r="A309" s="27">
        <v>78</v>
      </c>
      <c r="B309" s="299">
        <v>404807</v>
      </c>
      <c r="C309" s="300" t="s">
        <v>460</v>
      </c>
      <c r="D309" s="303">
        <v>220</v>
      </c>
      <c r="E309" s="58"/>
      <c r="F309" s="28">
        <f t="shared" si="4"/>
        <v>0</v>
      </c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</row>
    <row r="310" spans="1:19" s="5" customFormat="1" ht="12.75">
      <c r="A310" s="27">
        <v>79</v>
      </c>
      <c r="B310" s="299">
        <v>404808</v>
      </c>
      <c r="C310" s="300" t="s">
        <v>461</v>
      </c>
      <c r="D310" s="303">
        <v>780</v>
      </c>
      <c r="E310" s="58"/>
      <c r="F310" s="28">
        <f t="shared" si="4"/>
        <v>0</v>
      </c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</row>
    <row r="311" spans="1:19" s="5" customFormat="1" ht="12.75">
      <c r="A311" s="27">
        <v>80</v>
      </c>
      <c r="B311" s="299">
        <v>404809</v>
      </c>
      <c r="C311" s="300" t="s">
        <v>462</v>
      </c>
      <c r="D311" s="303">
        <v>780</v>
      </c>
      <c r="E311" s="58"/>
      <c r="F311" s="28">
        <f t="shared" si="4"/>
        <v>0</v>
      </c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</row>
    <row r="312" spans="1:19" s="5" customFormat="1" ht="12.75">
      <c r="A312" s="27">
        <v>81</v>
      </c>
      <c r="B312" s="299">
        <v>404810</v>
      </c>
      <c r="C312" s="300" t="s">
        <v>463</v>
      </c>
      <c r="D312" s="303">
        <v>780</v>
      </c>
      <c r="E312" s="58"/>
      <c r="F312" s="28">
        <f aca="true" t="shared" si="5" ref="F312:F374">D312*E312</f>
        <v>0</v>
      </c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</row>
    <row r="313" spans="1:19" s="5" customFormat="1" ht="12.75">
      <c r="A313" s="27">
        <v>82</v>
      </c>
      <c r="B313" s="299">
        <v>404811</v>
      </c>
      <c r="C313" s="300" t="s">
        <v>2250</v>
      </c>
      <c r="D313" s="303">
        <v>4914</v>
      </c>
      <c r="E313" s="58"/>
      <c r="F313" s="28">
        <f t="shared" si="5"/>
        <v>0</v>
      </c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</row>
    <row r="314" spans="1:19" s="5" customFormat="1" ht="12.75">
      <c r="A314" s="27">
        <v>83</v>
      </c>
      <c r="B314" s="299">
        <v>404812</v>
      </c>
      <c r="C314" s="300" t="s">
        <v>464</v>
      </c>
      <c r="D314" s="303">
        <v>1092</v>
      </c>
      <c r="E314" s="58"/>
      <c r="F314" s="28">
        <f t="shared" si="5"/>
        <v>0</v>
      </c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</row>
    <row r="315" spans="1:19" s="5" customFormat="1" ht="25.5">
      <c r="A315" s="27">
        <v>84</v>
      </c>
      <c r="B315" s="299">
        <v>404813</v>
      </c>
      <c r="C315" s="300" t="s">
        <v>271</v>
      </c>
      <c r="D315" s="303">
        <v>336</v>
      </c>
      <c r="E315" s="58"/>
      <c r="F315" s="28">
        <f t="shared" si="5"/>
        <v>0</v>
      </c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</row>
    <row r="316" spans="1:19" s="5" customFormat="1" ht="25.5">
      <c r="A316" s="27">
        <v>85</v>
      </c>
      <c r="B316" s="299">
        <v>404814</v>
      </c>
      <c r="C316" s="300" t="s">
        <v>2251</v>
      </c>
      <c r="D316" s="303">
        <v>1308</v>
      </c>
      <c r="E316" s="58"/>
      <c r="F316" s="28">
        <f t="shared" si="5"/>
        <v>0</v>
      </c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</row>
    <row r="317" spans="1:19" s="5" customFormat="1" ht="12.75">
      <c r="A317" s="27">
        <v>86</v>
      </c>
      <c r="B317" s="299">
        <v>404815</v>
      </c>
      <c r="C317" s="300" t="s">
        <v>354</v>
      </c>
      <c r="D317" s="303">
        <v>1369</v>
      </c>
      <c r="E317" s="58"/>
      <c r="F317" s="28">
        <f t="shared" si="5"/>
        <v>0</v>
      </c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</row>
    <row r="318" spans="1:19" s="5" customFormat="1" ht="25.5">
      <c r="A318" s="27">
        <v>87</v>
      </c>
      <c r="B318" s="299">
        <v>404816</v>
      </c>
      <c r="C318" s="300" t="s">
        <v>2252</v>
      </c>
      <c r="D318" s="303">
        <v>1005</v>
      </c>
      <c r="E318" s="58"/>
      <c r="F318" s="28">
        <f t="shared" si="5"/>
        <v>0</v>
      </c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</row>
    <row r="319" spans="1:19" s="5" customFormat="1" ht="12.75">
      <c r="A319" s="27">
        <v>88</v>
      </c>
      <c r="B319" s="299">
        <v>404817</v>
      </c>
      <c r="C319" s="300" t="s">
        <v>107</v>
      </c>
      <c r="D319" s="303">
        <v>357</v>
      </c>
      <c r="E319" s="58"/>
      <c r="F319" s="28">
        <f t="shared" si="5"/>
        <v>0</v>
      </c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</row>
    <row r="320" spans="1:19" s="5" customFormat="1" ht="12.75">
      <c r="A320" s="27">
        <v>89</v>
      </c>
      <c r="B320" s="299">
        <v>404819</v>
      </c>
      <c r="C320" s="300" t="s">
        <v>2253</v>
      </c>
      <c r="D320" s="303">
        <v>749</v>
      </c>
      <c r="E320" s="58"/>
      <c r="F320" s="28">
        <f t="shared" si="5"/>
        <v>0</v>
      </c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</row>
    <row r="321" spans="1:19" s="5" customFormat="1" ht="12.75">
      <c r="A321" s="27">
        <v>90</v>
      </c>
      <c r="B321" s="299">
        <v>404820</v>
      </c>
      <c r="C321" s="300" t="s">
        <v>272</v>
      </c>
      <c r="D321" s="303">
        <v>107</v>
      </c>
      <c r="E321" s="58"/>
      <c r="F321" s="28">
        <f t="shared" si="5"/>
        <v>0</v>
      </c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</row>
    <row r="322" spans="1:19" s="5" customFormat="1" ht="12.75">
      <c r="A322" s="27">
        <v>91</v>
      </c>
      <c r="B322" s="299">
        <v>404821</v>
      </c>
      <c r="C322" s="300" t="s">
        <v>108</v>
      </c>
      <c r="D322" s="303">
        <v>200</v>
      </c>
      <c r="E322" s="58"/>
      <c r="F322" s="28">
        <f t="shared" si="5"/>
        <v>0</v>
      </c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</row>
    <row r="323" spans="1:19" s="5" customFormat="1" ht="12.75">
      <c r="A323" s="27">
        <v>92</v>
      </c>
      <c r="B323" s="299">
        <v>404822</v>
      </c>
      <c r="C323" s="300" t="s">
        <v>2254</v>
      </c>
      <c r="D323" s="303">
        <v>406</v>
      </c>
      <c r="E323" s="58"/>
      <c r="F323" s="28">
        <f t="shared" si="5"/>
        <v>0</v>
      </c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</row>
    <row r="324" spans="1:19" s="5" customFormat="1" ht="12.75">
      <c r="A324" s="27">
        <v>93</v>
      </c>
      <c r="B324" s="299">
        <v>404823</v>
      </c>
      <c r="C324" s="300" t="s">
        <v>109</v>
      </c>
      <c r="D324" s="303">
        <v>104</v>
      </c>
      <c r="E324" s="58"/>
      <c r="F324" s="28">
        <f t="shared" si="5"/>
        <v>0</v>
      </c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</row>
    <row r="325" spans="1:19" s="5" customFormat="1" ht="12.75">
      <c r="A325" s="27">
        <v>94</v>
      </c>
      <c r="B325" s="299">
        <v>404824</v>
      </c>
      <c r="C325" s="300" t="s">
        <v>3187</v>
      </c>
      <c r="D325" s="303">
        <v>120</v>
      </c>
      <c r="E325" s="58"/>
      <c r="F325" s="28">
        <f t="shared" si="5"/>
        <v>0</v>
      </c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</row>
    <row r="326" spans="1:19" s="5" customFormat="1" ht="12.75">
      <c r="A326" s="27">
        <v>95</v>
      </c>
      <c r="B326" s="299">
        <v>404825</v>
      </c>
      <c r="C326" s="300" t="s">
        <v>2255</v>
      </c>
      <c r="D326" s="303">
        <v>720</v>
      </c>
      <c r="E326" s="184"/>
      <c r="F326" s="28">
        <f t="shared" si="5"/>
        <v>0</v>
      </c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</row>
    <row r="327" spans="1:19" s="5" customFormat="1" ht="12.75">
      <c r="A327" s="27">
        <v>96</v>
      </c>
      <c r="B327" s="299">
        <v>404826</v>
      </c>
      <c r="C327" s="300" t="s">
        <v>110</v>
      </c>
      <c r="D327" s="303">
        <v>180</v>
      </c>
      <c r="E327" s="58"/>
      <c r="F327" s="28">
        <f t="shared" si="5"/>
        <v>0</v>
      </c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</row>
    <row r="328" spans="1:19" s="5" customFormat="1" ht="12.75">
      <c r="A328" s="27">
        <v>97</v>
      </c>
      <c r="B328" s="299">
        <v>404827</v>
      </c>
      <c r="C328" s="300" t="s">
        <v>2256</v>
      </c>
      <c r="D328" s="303">
        <v>614</v>
      </c>
      <c r="E328" s="58"/>
      <c r="F328" s="28">
        <f t="shared" si="5"/>
        <v>0</v>
      </c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</row>
    <row r="329" spans="1:19" s="5" customFormat="1" ht="12.75">
      <c r="A329" s="27">
        <v>98</v>
      </c>
      <c r="B329" s="299">
        <v>404828</v>
      </c>
      <c r="C329" s="300" t="s">
        <v>261</v>
      </c>
      <c r="D329" s="303">
        <v>1099</v>
      </c>
      <c r="E329" s="58"/>
      <c r="F329" s="28">
        <f t="shared" si="5"/>
        <v>0</v>
      </c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</row>
    <row r="330" spans="1:19" s="5" customFormat="1" ht="12.75">
      <c r="A330" s="27">
        <v>99</v>
      </c>
      <c r="B330" s="299">
        <v>404829</v>
      </c>
      <c r="C330" s="300" t="s">
        <v>2257</v>
      </c>
      <c r="D330" s="303">
        <v>605</v>
      </c>
      <c r="E330" s="58"/>
      <c r="F330" s="28">
        <f t="shared" si="5"/>
        <v>0</v>
      </c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</row>
    <row r="331" spans="1:19" s="5" customFormat="1" ht="12.75">
      <c r="A331" s="27">
        <v>100</v>
      </c>
      <c r="B331" s="299">
        <v>404830</v>
      </c>
      <c r="C331" s="300" t="s">
        <v>87</v>
      </c>
      <c r="D331" s="303">
        <v>581</v>
      </c>
      <c r="E331" s="58"/>
      <c r="F331" s="28">
        <f t="shared" si="5"/>
        <v>0</v>
      </c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</row>
    <row r="332" spans="1:19" s="5" customFormat="1" ht="12.75">
      <c r="A332" s="27">
        <v>101</v>
      </c>
      <c r="B332" s="299">
        <v>404831</v>
      </c>
      <c r="C332" s="300" t="s">
        <v>2258</v>
      </c>
      <c r="D332" s="303">
        <v>2057</v>
      </c>
      <c r="E332" s="58"/>
      <c r="F332" s="28">
        <f t="shared" si="5"/>
        <v>0</v>
      </c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</row>
    <row r="333" spans="1:19" s="5" customFormat="1" ht="12.75">
      <c r="A333" s="27">
        <v>102</v>
      </c>
      <c r="B333" s="299">
        <v>404832</v>
      </c>
      <c r="C333" s="300" t="s">
        <v>2259</v>
      </c>
      <c r="D333" s="303">
        <v>904</v>
      </c>
      <c r="E333" s="58"/>
      <c r="F333" s="28">
        <f t="shared" si="5"/>
        <v>0</v>
      </c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</row>
    <row r="334" spans="1:19" s="5" customFormat="1" ht="12.75">
      <c r="A334" s="27">
        <v>103</v>
      </c>
      <c r="B334" s="299">
        <v>404833</v>
      </c>
      <c r="C334" s="300" t="s">
        <v>2260</v>
      </c>
      <c r="D334" s="303">
        <v>808</v>
      </c>
      <c r="E334" s="58"/>
      <c r="F334" s="28">
        <f t="shared" si="5"/>
        <v>0</v>
      </c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</row>
    <row r="335" spans="1:19" s="5" customFormat="1" ht="12.75">
      <c r="A335" s="27">
        <v>104</v>
      </c>
      <c r="B335" s="299">
        <v>404834</v>
      </c>
      <c r="C335" s="300" t="s">
        <v>2261</v>
      </c>
      <c r="D335" s="303">
        <v>1974</v>
      </c>
      <c r="E335" s="58"/>
      <c r="F335" s="28">
        <f t="shared" si="5"/>
        <v>0</v>
      </c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</row>
    <row r="336" spans="1:19" s="5" customFormat="1" ht="12.75">
      <c r="A336" s="27">
        <v>105</v>
      </c>
      <c r="B336" s="299">
        <v>404835</v>
      </c>
      <c r="C336" s="300" t="s">
        <v>2262</v>
      </c>
      <c r="D336" s="303">
        <v>1856</v>
      </c>
      <c r="E336" s="58"/>
      <c r="F336" s="28">
        <f t="shared" si="5"/>
        <v>0</v>
      </c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</row>
    <row r="337" spans="1:19" s="5" customFormat="1" ht="12.75">
      <c r="A337" s="27">
        <v>106</v>
      </c>
      <c r="B337" s="299">
        <v>404837</v>
      </c>
      <c r="C337" s="300" t="s">
        <v>433</v>
      </c>
      <c r="D337" s="303">
        <v>90</v>
      </c>
      <c r="E337" s="58"/>
      <c r="F337" s="28">
        <f t="shared" si="5"/>
        <v>0</v>
      </c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</row>
    <row r="338" spans="1:19" s="5" customFormat="1" ht="12.75">
      <c r="A338" s="27">
        <v>107</v>
      </c>
      <c r="B338" s="299">
        <v>404838</v>
      </c>
      <c r="C338" s="300" t="s">
        <v>2</v>
      </c>
      <c r="D338" s="303">
        <v>30</v>
      </c>
      <c r="E338" s="58"/>
      <c r="F338" s="28">
        <f t="shared" si="5"/>
        <v>0</v>
      </c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</row>
    <row r="339" spans="1:19" s="5" customFormat="1" ht="12.75">
      <c r="A339" s="27">
        <v>108</v>
      </c>
      <c r="B339" s="299">
        <v>404839</v>
      </c>
      <c r="C339" s="300" t="s">
        <v>3</v>
      </c>
      <c r="D339" s="303">
        <v>100</v>
      </c>
      <c r="E339" s="58"/>
      <c r="F339" s="28">
        <f t="shared" si="5"/>
        <v>0</v>
      </c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</row>
    <row r="340" spans="1:19" s="5" customFormat="1" ht="25.5">
      <c r="A340" s="27">
        <v>109</v>
      </c>
      <c r="B340" s="299">
        <v>404840</v>
      </c>
      <c r="C340" s="300" t="s">
        <v>4</v>
      </c>
      <c r="D340" s="303">
        <v>4284</v>
      </c>
      <c r="E340" s="58"/>
      <c r="F340" s="28">
        <f t="shared" si="5"/>
        <v>0</v>
      </c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</row>
    <row r="341" spans="1:19" s="5" customFormat="1" ht="12.75">
      <c r="A341" s="27">
        <v>110</v>
      </c>
      <c r="B341" s="299">
        <v>900755</v>
      </c>
      <c r="C341" s="300" t="s">
        <v>3128</v>
      </c>
      <c r="D341" s="303">
        <v>1157</v>
      </c>
      <c r="E341" s="58"/>
      <c r="F341" s="28">
        <f t="shared" si="5"/>
        <v>0</v>
      </c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</row>
    <row r="342" spans="1:19" s="5" customFormat="1" ht="12.75">
      <c r="A342" s="27">
        <v>111</v>
      </c>
      <c r="B342" s="299">
        <v>900756</v>
      </c>
      <c r="C342" s="300" t="s">
        <v>3188</v>
      </c>
      <c r="D342" s="303">
        <v>1512</v>
      </c>
      <c r="E342" s="58"/>
      <c r="F342" s="28">
        <f t="shared" si="5"/>
        <v>0</v>
      </c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</row>
    <row r="343" spans="1:19" s="5" customFormat="1" ht="12.75">
      <c r="A343" s="27">
        <v>112</v>
      </c>
      <c r="B343" s="299">
        <v>900757</v>
      </c>
      <c r="C343" s="300" t="s">
        <v>3127</v>
      </c>
      <c r="D343" s="303">
        <v>1568</v>
      </c>
      <c r="E343" s="58"/>
      <c r="F343" s="28">
        <f t="shared" si="5"/>
        <v>0</v>
      </c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</row>
    <row r="344" spans="1:19" s="5" customFormat="1" ht="12.75">
      <c r="A344" s="27">
        <v>113</v>
      </c>
      <c r="B344" s="299">
        <v>900758</v>
      </c>
      <c r="C344" s="300" t="s">
        <v>3189</v>
      </c>
      <c r="D344" s="303">
        <v>496</v>
      </c>
      <c r="E344" s="58"/>
      <c r="F344" s="28">
        <f t="shared" si="5"/>
        <v>0</v>
      </c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</row>
    <row r="345" spans="1:19" s="5" customFormat="1" ht="12.75">
      <c r="A345" s="27">
        <v>114</v>
      </c>
      <c r="B345" s="299">
        <v>900759</v>
      </c>
      <c r="C345" s="300" t="s">
        <v>3190</v>
      </c>
      <c r="D345" s="303">
        <v>544</v>
      </c>
      <c r="E345" s="58"/>
      <c r="F345" s="28">
        <f t="shared" si="5"/>
        <v>0</v>
      </c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</row>
    <row r="346" spans="1:19" s="5" customFormat="1" ht="12.75">
      <c r="A346" s="27">
        <v>115</v>
      </c>
      <c r="B346" s="299">
        <v>900760</v>
      </c>
      <c r="C346" s="300" t="s">
        <v>3191</v>
      </c>
      <c r="D346" s="303">
        <v>688</v>
      </c>
      <c r="E346" s="58"/>
      <c r="F346" s="28">
        <f t="shared" si="5"/>
        <v>0</v>
      </c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</row>
    <row r="347" spans="1:19" s="5" customFormat="1" ht="12.75">
      <c r="A347" s="27">
        <v>116</v>
      </c>
      <c r="B347" s="299">
        <v>900761</v>
      </c>
      <c r="C347" s="300" t="s">
        <v>3192</v>
      </c>
      <c r="D347" s="303">
        <v>684</v>
      </c>
      <c r="E347" s="58"/>
      <c r="F347" s="28">
        <f t="shared" si="5"/>
        <v>0</v>
      </c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</row>
    <row r="348" spans="1:19" s="5" customFormat="1" ht="12.75">
      <c r="A348" s="284"/>
      <c r="B348" s="202"/>
      <c r="C348" s="240" t="s">
        <v>2263</v>
      </c>
      <c r="D348" s="204"/>
      <c r="E348" s="267"/>
      <c r="F348" s="212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</row>
    <row r="349" spans="1:19" s="5" customFormat="1" ht="12.75">
      <c r="A349" s="27">
        <v>1</v>
      </c>
      <c r="B349" s="96">
        <v>404841</v>
      </c>
      <c r="C349" s="95" t="s">
        <v>2264</v>
      </c>
      <c r="D349" s="94">
        <v>3220</v>
      </c>
      <c r="E349" s="58"/>
      <c r="F349" s="28">
        <f t="shared" si="5"/>
        <v>0</v>
      </c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</row>
    <row r="350" spans="1:19" s="5" customFormat="1" ht="12.75">
      <c r="A350" s="27">
        <v>2</v>
      </c>
      <c r="B350" s="96">
        <v>404842</v>
      </c>
      <c r="C350" s="95" t="s">
        <v>2265</v>
      </c>
      <c r="D350" s="94">
        <v>3870</v>
      </c>
      <c r="E350" s="58"/>
      <c r="F350" s="28">
        <f t="shared" si="5"/>
        <v>0</v>
      </c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</row>
    <row r="351" spans="1:19" s="5" customFormat="1" ht="12.75">
      <c r="A351" s="27">
        <v>3</v>
      </c>
      <c r="B351" s="96">
        <v>404843</v>
      </c>
      <c r="C351" s="95" t="s">
        <v>2266</v>
      </c>
      <c r="D351" s="94">
        <v>3970</v>
      </c>
      <c r="E351" s="58"/>
      <c r="F351" s="28">
        <f t="shared" si="5"/>
        <v>0</v>
      </c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</row>
    <row r="352" spans="1:19" s="5" customFormat="1" ht="12.75">
      <c r="A352" s="27">
        <v>4</v>
      </c>
      <c r="B352" s="96">
        <v>404844</v>
      </c>
      <c r="C352" s="95" t="s">
        <v>2267</v>
      </c>
      <c r="D352" s="94">
        <v>4640</v>
      </c>
      <c r="E352" s="58"/>
      <c r="F352" s="28">
        <f t="shared" si="5"/>
        <v>0</v>
      </c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</row>
    <row r="353" spans="1:19" s="5" customFormat="1" ht="12.75">
      <c r="A353" s="27">
        <v>5</v>
      </c>
      <c r="B353" s="96">
        <v>404845</v>
      </c>
      <c r="C353" s="95" t="s">
        <v>2268</v>
      </c>
      <c r="D353" s="94">
        <v>6375</v>
      </c>
      <c r="E353" s="58"/>
      <c r="F353" s="28">
        <f t="shared" si="5"/>
        <v>0</v>
      </c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</row>
    <row r="354" spans="1:19" s="5" customFormat="1" ht="12.75">
      <c r="A354" s="27">
        <v>6</v>
      </c>
      <c r="B354" s="96">
        <v>404846</v>
      </c>
      <c r="C354" s="95" t="s">
        <v>2269</v>
      </c>
      <c r="D354" s="94">
        <v>4905</v>
      </c>
      <c r="E354" s="58"/>
      <c r="F354" s="28">
        <f t="shared" si="5"/>
        <v>0</v>
      </c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</row>
    <row r="355" spans="1:19" s="5" customFormat="1" ht="12.75">
      <c r="A355" s="284"/>
      <c r="B355" s="202"/>
      <c r="C355" s="240" t="s">
        <v>2270</v>
      </c>
      <c r="D355" s="204"/>
      <c r="E355" s="286"/>
      <c r="F355" s="212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</row>
    <row r="356" spans="1:19" s="5" customFormat="1" ht="25.5">
      <c r="A356" s="27">
        <v>1</v>
      </c>
      <c r="B356" s="96">
        <v>404847</v>
      </c>
      <c r="C356" s="95" t="s">
        <v>2271</v>
      </c>
      <c r="D356" s="94">
        <v>58500</v>
      </c>
      <c r="E356" s="58"/>
      <c r="F356" s="28">
        <f t="shared" si="5"/>
        <v>0</v>
      </c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</row>
    <row r="357" spans="1:19" s="5" customFormat="1" ht="25.5">
      <c r="A357" s="27">
        <v>2</v>
      </c>
      <c r="B357" s="96">
        <v>404848</v>
      </c>
      <c r="C357" s="95" t="s">
        <v>2272</v>
      </c>
      <c r="D357" s="94">
        <v>70200</v>
      </c>
      <c r="E357" s="58"/>
      <c r="F357" s="28">
        <f t="shared" si="5"/>
        <v>0</v>
      </c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</row>
    <row r="358" spans="1:19" s="5" customFormat="1" ht="25.5">
      <c r="A358" s="27">
        <v>3</v>
      </c>
      <c r="B358" s="96">
        <v>404849</v>
      </c>
      <c r="C358" s="95" t="s">
        <v>2273</v>
      </c>
      <c r="D358" s="94">
        <v>15444</v>
      </c>
      <c r="E358" s="58"/>
      <c r="F358" s="28">
        <f t="shared" si="5"/>
        <v>0</v>
      </c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</row>
    <row r="359" spans="1:19" s="5" customFormat="1" ht="25.5">
      <c r="A359" s="27">
        <v>4</v>
      </c>
      <c r="B359" s="96">
        <v>404850</v>
      </c>
      <c r="C359" s="95" t="s">
        <v>2274</v>
      </c>
      <c r="D359" s="94">
        <v>23400</v>
      </c>
      <c r="E359" s="58"/>
      <c r="F359" s="28">
        <f t="shared" si="5"/>
        <v>0</v>
      </c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</row>
    <row r="360" spans="1:19" s="5" customFormat="1" ht="12.75">
      <c r="A360" s="27">
        <v>5</v>
      </c>
      <c r="B360" s="96">
        <v>404851</v>
      </c>
      <c r="C360" s="95" t="s">
        <v>2275</v>
      </c>
      <c r="D360" s="94">
        <v>70200</v>
      </c>
      <c r="E360" s="58"/>
      <c r="F360" s="28">
        <f t="shared" si="5"/>
        <v>0</v>
      </c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</row>
    <row r="361" spans="1:19" s="5" customFormat="1" ht="12.75">
      <c r="A361" s="27">
        <v>6</v>
      </c>
      <c r="B361" s="96">
        <v>404852</v>
      </c>
      <c r="C361" s="95" t="s">
        <v>2276</v>
      </c>
      <c r="D361" s="94">
        <v>60060</v>
      </c>
      <c r="E361" s="58"/>
      <c r="F361" s="28">
        <f t="shared" si="5"/>
        <v>0</v>
      </c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</row>
    <row r="362" spans="1:19" s="5" customFormat="1" ht="25.5">
      <c r="A362" s="284"/>
      <c r="B362" s="202"/>
      <c r="C362" s="240" t="s">
        <v>2277</v>
      </c>
      <c r="D362" s="204"/>
      <c r="E362" s="267"/>
      <c r="F362" s="212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</row>
    <row r="363" spans="1:19" s="5" customFormat="1" ht="12.75">
      <c r="A363" s="27">
        <v>1</v>
      </c>
      <c r="B363" s="96">
        <v>404853</v>
      </c>
      <c r="C363" s="95" t="s">
        <v>2278</v>
      </c>
      <c r="D363" s="94">
        <v>9516</v>
      </c>
      <c r="E363" s="58"/>
      <c r="F363" s="28">
        <f t="shared" si="5"/>
        <v>0</v>
      </c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</row>
    <row r="364" spans="1:19" s="5" customFormat="1" ht="12.75">
      <c r="A364" s="27">
        <v>2</v>
      </c>
      <c r="B364" s="96">
        <v>404854</v>
      </c>
      <c r="C364" s="95" t="s">
        <v>2279</v>
      </c>
      <c r="D364" s="94">
        <v>9204</v>
      </c>
      <c r="E364" s="58"/>
      <c r="F364" s="28">
        <f t="shared" si="5"/>
        <v>0</v>
      </c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</row>
    <row r="365" spans="1:19" s="5" customFormat="1" ht="12.75">
      <c r="A365" s="27">
        <v>3</v>
      </c>
      <c r="B365" s="96">
        <v>404855</v>
      </c>
      <c r="C365" s="95" t="s">
        <v>2280</v>
      </c>
      <c r="D365" s="94">
        <v>9204</v>
      </c>
      <c r="E365" s="184"/>
      <c r="F365" s="28">
        <f t="shared" si="5"/>
        <v>0</v>
      </c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</row>
    <row r="366" spans="1:19" s="5" customFormat="1" ht="25.5">
      <c r="A366" s="27">
        <v>4</v>
      </c>
      <c r="B366" s="96">
        <v>404856</v>
      </c>
      <c r="C366" s="95" t="s">
        <v>2281</v>
      </c>
      <c r="D366" s="94">
        <v>9984</v>
      </c>
      <c r="E366" s="58"/>
      <c r="F366" s="28">
        <f t="shared" si="5"/>
        <v>0</v>
      </c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</row>
    <row r="367" spans="1:19" s="5" customFormat="1" ht="12.75">
      <c r="A367" s="27">
        <v>5</v>
      </c>
      <c r="B367" s="96">
        <v>404857</v>
      </c>
      <c r="C367" s="95" t="s">
        <v>2282</v>
      </c>
      <c r="D367" s="94">
        <v>10764</v>
      </c>
      <c r="E367" s="58"/>
      <c r="F367" s="28">
        <f t="shared" si="5"/>
        <v>0</v>
      </c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</row>
    <row r="368" spans="1:19" s="5" customFormat="1" ht="12.75">
      <c r="A368" s="27">
        <v>6</v>
      </c>
      <c r="B368" s="96">
        <v>404858</v>
      </c>
      <c r="C368" s="95" t="s">
        <v>2283</v>
      </c>
      <c r="D368" s="94">
        <v>5772</v>
      </c>
      <c r="E368" s="58"/>
      <c r="F368" s="28">
        <f t="shared" si="5"/>
        <v>0</v>
      </c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</row>
    <row r="369" spans="1:19" s="5" customFormat="1" ht="12.75">
      <c r="A369" s="27">
        <v>7</v>
      </c>
      <c r="B369" s="96">
        <v>404859</v>
      </c>
      <c r="C369" s="95" t="s">
        <v>2284</v>
      </c>
      <c r="D369" s="94">
        <v>6552</v>
      </c>
      <c r="E369" s="58"/>
      <c r="F369" s="28">
        <f t="shared" si="5"/>
        <v>0</v>
      </c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</row>
    <row r="370" spans="1:19" s="5" customFormat="1" ht="25.5">
      <c r="A370" s="284"/>
      <c r="B370" s="202"/>
      <c r="C370" s="240" t="s">
        <v>2285</v>
      </c>
      <c r="D370" s="204"/>
      <c r="E370" s="267"/>
      <c r="F370" s="212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</row>
    <row r="371" spans="1:19" s="5" customFormat="1" ht="12.75">
      <c r="A371" s="27">
        <v>1</v>
      </c>
      <c r="B371" s="96">
        <v>404860</v>
      </c>
      <c r="C371" s="95" t="s">
        <v>2286</v>
      </c>
      <c r="D371" s="94">
        <v>24720</v>
      </c>
      <c r="E371" s="58"/>
      <c r="F371" s="28">
        <f t="shared" si="5"/>
        <v>0</v>
      </c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</row>
    <row r="372" spans="1:19" s="5" customFormat="1" ht="12.75">
      <c r="A372" s="27">
        <v>2</v>
      </c>
      <c r="B372" s="96">
        <v>404861</v>
      </c>
      <c r="C372" s="95" t="s">
        <v>2287</v>
      </c>
      <c r="D372" s="94">
        <v>23520</v>
      </c>
      <c r="E372" s="184"/>
      <c r="F372" s="28">
        <f t="shared" si="5"/>
        <v>0</v>
      </c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</row>
    <row r="373" spans="1:19" s="5" customFormat="1" ht="12.75">
      <c r="A373" s="27">
        <v>3</v>
      </c>
      <c r="B373" s="96">
        <v>404862</v>
      </c>
      <c r="C373" s="95" t="s">
        <v>2288</v>
      </c>
      <c r="D373" s="94">
        <v>17592</v>
      </c>
      <c r="E373" s="58"/>
      <c r="F373" s="28">
        <f t="shared" si="5"/>
        <v>0</v>
      </c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</row>
    <row r="374" spans="1:19" s="5" customFormat="1" ht="12.75">
      <c r="A374" s="27">
        <v>4</v>
      </c>
      <c r="B374" s="96">
        <v>404863</v>
      </c>
      <c r="C374" s="95" t="s">
        <v>2289</v>
      </c>
      <c r="D374" s="94">
        <v>32880</v>
      </c>
      <c r="E374" s="58"/>
      <c r="F374" s="28">
        <f t="shared" si="5"/>
        <v>0</v>
      </c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</row>
    <row r="375" spans="1:19" s="5" customFormat="1" ht="12.75">
      <c r="A375" s="284"/>
      <c r="B375" s="202"/>
      <c r="C375" s="240" t="s">
        <v>2290</v>
      </c>
      <c r="D375" s="204"/>
      <c r="E375" s="267"/>
      <c r="F375" s="212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</row>
    <row r="376" spans="1:19" s="5" customFormat="1" ht="25.5">
      <c r="A376" s="27">
        <v>1</v>
      </c>
      <c r="B376" s="96">
        <v>403848</v>
      </c>
      <c r="C376" s="95" t="s">
        <v>2291</v>
      </c>
      <c r="D376" s="94">
        <v>2101</v>
      </c>
      <c r="E376" s="58"/>
      <c r="F376" s="28">
        <f aca="true" t="shared" si="6" ref="F376:F439">D376*E376</f>
        <v>0</v>
      </c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</row>
    <row r="377" spans="1:19" s="5" customFormat="1" ht="12.75">
      <c r="A377" s="27">
        <v>2</v>
      </c>
      <c r="B377" s="96">
        <v>403849</v>
      </c>
      <c r="C377" s="95" t="s">
        <v>2292</v>
      </c>
      <c r="D377" s="94">
        <v>952</v>
      </c>
      <c r="E377" s="58"/>
      <c r="F377" s="28">
        <f t="shared" si="6"/>
        <v>0</v>
      </c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</row>
    <row r="378" spans="1:19" s="5" customFormat="1" ht="12.75">
      <c r="A378" s="27">
        <v>3</v>
      </c>
      <c r="B378" s="96">
        <v>403850</v>
      </c>
      <c r="C378" s="95" t="s">
        <v>145</v>
      </c>
      <c r="D378" s="94">
        <v>4000</v>
      </c>
      <c r="E378" s="58"/>
      <c r="F378" s="28">
        <f t="shared" si="6"/>
        <v>0</v>
      </c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</row>
    <row r="379" spans="1:19" s="5" customFormat="1" ht="12.75">
      <c r="A379" s="27">
        <v>4</v>
      </c>
      <c r="B379" s="96">
        <v>403851</v>
      </c>
      <c r="C379" s="95" t="s">
        <v>146</v>
      </c>
      <c r="D379" s="94">
        <v>4000</v>
      </c>
      <c r="E379" s="58"/>
      <c r="F379" s="28">
        <f t="shared" si="6"/>
        <v>0</v>
      </c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</row>
    <row r="380" spans="1:19" s="5" customFormat="1" ht="12.75">
      <c r="A380" s="27">
        <v>5</v>
      </c>
      <c r="B380" s="96">
        <v>403852</v>
      </c>
      <c r="C380" s="95" t="s">
        <v>147</v>
      </c>
      <c r="D380" s="94">
        <v>4000</v>
      </c>
      <c r="E380" s="58"/>
      <c r="F380" s="28">
        <f t="shared" si="6"/>
        <v>0</v>
      </c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</row>
    <row r="381" spans="1:19" s="5" customFormat="1" ht="12.75">
      <c r="A381" s="27">
        <v>6</v>
      </c>
      <c r="B381" s="96">
        <v>403853</v>
      </c>
      <c r="C381" s="95" t="s">
        <v>353</v>
      </c>
      <c r="D381" s="94">
        <v>3200</v>
      </c>
      <c r="E381" s="58"/>
      <c r="F381" s="28">
        <f t="shared" si="6"/>
        <v>0</v>
      </c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</row>
    <row r="382" spans="1:19" s="5" customFormat="1" ht="12.75">
      <c r="A382" s="27">
        <v>7</v>
      </c>
      <c r="B382" s="96">
        <v>403854</v>
      </c>
      <c r="C382" s="95" t="s">
        <v>148</v>
      </c>
      <c r="D382" s="94">
        <v>3000</v>
      </c>
      <c r="E382" s="58"/>
      <c r="F382" s="28">
        <f t="shared" si="6"/>
        <v>0</v>
      </c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</row>
    <row r="383" spans="1:19" s="5" customFormat="1" ht="12.75">
      <c r="A383" s="27">
        <v>8</v>
      </c>
      <c r="B383" s="96">
        <v>403855</v>
      </c>
      <c r="C383" s="95" t="s">
        <v>2293</v>
      </c>
      <c r="D383" s="94">
        <v>2000</v>
      </c>
      <c r="E383" s="58"/>
      <c r="F383" s="28">
        <f t="shared" si="6"/>
        <v>0</v>
      </c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</row>
    <row r="384" spans="1:19" s="5" customFormat="1" ht="12.75">
      <c r="A384" s="27">
        <v>9</v>
      </c>
      <c r="B384" s="96">
        <v>403856</v>
      </c>
      <c r="C384" s="95" t="s">
        <v>2294</v>
      </c>
      <c r="D384" s="94">
        <v>1200</v>
      </c>
      <c r="E384" s="58"/>
      <c r="F384" s="28">
        <f t="shared" si="6"/>
        <v>0</v>
      </c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</row>
    <row r="385" spans="1:19" s="5" customFormat="1" ht="12.75">
      <c r="A385" s="27">
        <v>10</v>
      </c>
      <c r="B385" s="96">
        <v>403857</v>
      </c>
      <c r="C385" s="95" t="s">
        <v>2295</v>
      </c>
      <c r="D385" s="94">
        <v>2000</v>
      </c>
      <c r="E385" s="58"/>
      <c r="F385" s="28">
        <f t="shared" si="6"/>
        <v>0</v>
      </c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</row>
    <row r="386" spans="1:19" s="5" customFormat="1" ht="12.75">
      <c r="A386" s="27">
        <v>11</v>
      </c>
      <c r="B386" s="96">
        <v>403858</v>
      </c>
      <c r="C386" s="95" t="s">
        <v>2296</v>
      </c>
      <c r="D386" s="94">
        <v>1600</v>
      </c>
      <c r="E386" s="58"/>
      <c r="F386" s="28">
        <f t="shared" si="6"/>
        <v>0</v>
      </c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</row>
    <row r="387" spans="1:19" s="5" customFormat="1" ht="25.5">
      <c r="A387" s="27">
        <v>12</v>
      </c>
      <c r="B387" s="96">
        <v>403859</v>
      </c>
      <c r="C387" s="95" t="s">
        <v>5</v>
      </c>
      <c r="D387" s="94">
        <v>2400</v>
      </c>
      <c r="E387" s="58"/>
      <c r="F387" s="28">
        <f t="shared" si="6"/>
        <v>0</v>
      </c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</row>
    <row r="388" spans="1:19" s="5" customFormat="1" ht="25.5">
      <c r="A388" s="27">
        <v>13</v>
      </c>
      <c r="B388" s="96">
        <v>403860</v>
      </c>
      <c r="C388" s="95" t="s">
        <v>2297</v>
      </c>
      <c r="D388" s="94">
        <v>1600</v>
      </c>
      <c r="E388" s="58"/>
      <c r="F388" s="28">
        <f t="shared" si="6"/>
        <v>0</v>
      </c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</row>
    <row r="389" spans="1:19" s="5" customFormat="1" ht="12.75">
      <c r="A389" s="27">
        <v>14</v>
      </c>
      <c r="B389" s="96">
        <v>403861</v>
      </c>
      <c r="C389" s="95" t="s">
        <v>2298</v>
      </c>
      <c r="D389" s="94">
        <v>1600</v>
      </c>
      <c r="E389" s="58"/>
      <c r="F389" s="28">
        <f t="shared" si="6"/>
        <v>0</v>
      </c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</row>
    <row r="390" spans="1:19" s="5" customFormat="1" ht="12.75">
      <c r="A390" s="27">
        <v>15</v>
      </c>
      <c r="B390" s="96">
        <v>403862</v>
      </c>
      <c r="C390" s="95" t="s">
        <v>2299</v>
      </c>
      <c r="D390" s="94">
        <v>1600</v>
      </c>
      <c r="E390" s="58"/>
      <c r="F390" s="28">
        <f t="shared" si="6"/>
        <v>0</v>
      </c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</row>
    <row r="391" spans="1:19" s="5" customFormat="1" ht="12.75">
      <c r="A391" s="27">
        <v>16</v>
      </c>
      <c r="B391" s="96">
        <v>403863</v>
      </c>
      <c r="C391" s="95" t="s">
        <v>2300</v>
      </c>
      <c r="D391" s="94">
        <v>2000</v>
      </c>
      <c r="E391" s="58"/>
      <c r="F391" s="28">
        <f t="shared" si="6"/>
        <v>0</v>
      </c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</row>
    <row r="392" spans="1:19" s="5" customFormat="1" ht="25.5">
      <c r="A392" s="27">
        <v>17</v>
      </c>
      <c r="B392" s="96">
        <v>403864</v>
      </c>
      <c r="C392" s="95" t="s">
        <v>2301</v>
      </c>
      <c r="D392" s="94">
        <v>1600</v>
      </c>
      <c r="E392" s="58"/>
      <c r="F392" s="28">
        <f t="shared" si="6"/>
        <v>0</v>
      </c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</row>
    <row r="393" spans="1:19" s="5" customFormat="1" ht="12.75">
      <c r="A393" s="27">
        <v>18</v>
      </c>
      <c r="B393" s="96">
        <v>403865</v>
      </c>
      <c r="C393" s="95" t="s">
        <v>2302</v>
      </c>
      <c r="D393" s="94">
        <v>1600</v>
      </c>
      <c r="E393" s="58"/>
      <c r="F393" s="28">
        <f t="shared" si="6"/>
        <v>0</v>
      </c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</row>
    <row r="394" spans="1:19" s="5" customFormat="1" ht="25.5">
      <c r="A394" s="27">
        <v>19</v>
      </c>
      <c r="B394" s="96">
        <v>403866</v>
      </c>
      <c r="C394" s="95" t="s">
        <v>2303</v>
      </c>
      <c r="D394" s="94">
        <v>1600</v>
      </c>
      <c r="E394" s="58"/>
      <c r="F394" s="28">
        <f t="shared" si="6"/>
        <v>0</v>
      </c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</row>
    <row r="395" spans="1:19" s="5" customFormat="1" ht="12.75">
      <c r="A395" s="27">
        <v>20</v>
      </c>
      <c r="B395" s="96">
        <v>403867</v>
      </c>
      <c r="C395" s="95" t="s">
        <v>2304</v>
      </c>
      <c r="D395" s="94">
        <v>2400</v>
      </c>
      <c r="E395" s="58"/>
      <c r="F395" s="28">
        <f t="shared" si="6"/>
        <v>0</v>
      </c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</row>
    <row r="396" spans="1:19" s="5" customFormat="1" ht="12.75">
      <c r="A396" s="27">
        <v>21</v>
      </c>
      <c r="B396" s="96">
        <v>403868</v>
      </c>
      <c r="C396" s="95" t="s">
        <v>2305</v>
      </c>
      <c r="D396" s="94">
        <v>3600</v>
      </c>
      <c r="E396" s="58"/>
      <c r="F396" s="28">
        <f t="shared" si="6"/>
        <v>0</v>
      </c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</row>
    <row r="397" spans="1:19" s="5" customFormat="1" ht="12.75">
      <c r="A397" s="27">
        <v>22</v>
      </c>
      <c r="B397" s="96">
        <v>403869</v>
      </c>
      <c r="C397" s="95" t="s">
        <v>2306</v>
      </c>
      <c r="D397" s="94">
        <v>2400</v>
      </c>
      <c r="E397" s="58"/>
      <c r="F397" s="28">
        <f t="shared" si="6"/>
        <v>0</v>
      </c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</row>
    <row r="398" spans="1:19" s="5" customFormat="1" ht="12.75">
      <c r="A398" s="27">
        <v>23</v>
      </c>
      <c r="B398" s="96">
        <v>403870</v>
      </c>
      <c r="C398" s="95" t="s">
        <v>2307</v>
      </c>
      <c r="D398" s="94">
        <v>2400</v>
      </c>
      <c r="E398" s="58"/>
      <c r="F398" s="28">
        <f t="shared" si="6"/>
        <v>0</v>
      </c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</row>
    <row r="399" spans="1:19" s="5" customFormat="1" ht="12.75">
      <c r="A399" s="27">
        <v>24</v>
      </c>
      <c r="B399" s="206">
        <v>900101</v>
      </c>
      <c r="C399" s="241" t="s">
        <v>2759</v>
      </c>
      <c r="D399" s="94">
        <v>450</v>
      </c>
      <c r="E399" s="58"/>
      <c r="F399" s="28">
        <f t="shared" si="6"/>
        <v>0</v>
      </c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</row>
    <row r="400" spans="1:19" s="5" customFormat="1" ht="12.75">
      <c r="A400" s="284"/>
      <c r="B400" s="288"/>
      <c r="C400" s="279" t="s">
        <v>3126</v>
      </c>
      <c r="D400" s="275"/>
      <c r="E400" s="267"/>
      <c r="F400" s="212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</row>
    <row r="401" spans="1:19" s="5" customFormat="1" ht="12.75">
      <c r="A401" s="27">
        <v>1</v>
      </c>
      <c r="B401" s="287">
        <v>900762</v>
      </c>
      <c r="C401" s="302" t="s">
        <v>3125</v>
      </c>
      <c r="D401" s="94">
        <v>40</v>
      </c>
      <c r="E401" s="58"/>
      <c r="F401" s="28">
        <f t="shared" si="6"/>
        <v>0</v>
      </c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</row>
    <row r="402" spans="1:19" s="5" customFormat="1" ht="12.75">
      <c r="A402" s="27">
        <v>2</v>
      </c>
      <c r="B402" s="206">
        <v>900763</v>
      </c>
      <c r="C402" s="302" t="s">
        <v>3124</v>
      </c>
      <c r="D402" s="94">
        <v>40</v>
      </c>
      <c r="E402" s="58"/>
      <c r="F402" s="28">
        <f t="shared" si="6"/>
        <v>0</v>
      </c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</row>
    <row r="403" spans="1:19" s="5" customFormat="1" ht="12.75">
      <c r="A403" s="27">
        <v>3</v>
      </c>
      <c r="B403" s="206">
        <v>900764</v>
      </c>
      <c r="C403" s="302" t="s">
        <v>3123</v>
      </c>
      <c r="D403" s="94">
        <v>40</v>
      </c>
      <c r="E403" s="58"/>
      <c r="F403" s="28">
        <f t="shared" si="6"/>
        <v>0</v>
      </c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</row>
    <row r="404" spans="1:19" s="5" customFormat="1" ht="12.75">
      <c r="A404" s="27">
        <v>4</v>
      </c>
      <c r="B404" s="206">
        <v>900765</v>
      </c>
      <c r="C404" s="302" t="s">
        <v>3122</v>
      </c>
      <c r="D404" s="94">
        <v>40</v>
      </c>
      <c r="E404" s="58"/>
      <c r="F404" s="28">
        <f t="shared" si="6"/>
        <v>0</v>
      </c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</row>
    <row r="405" spans="1:19" s="5" customFormat="1" ht="12.75">
      <c r="A405" s="27">
        <v>5</v>
      </c>
      <c r="B405" s="206">
        <v>900766</v>
      </c>
      <c r="C405" s="302" t="s">
        <v>3121</v>
      </c>
      <c r="D405" s="94">
        <v>40</v>
      </c>
      <c r="E405" s="58"/>
      <c r="F405" s="28">
        <f t="shared" si="6"/>
        <v>0</v>
      </c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</row>
    <row r="406" spans="1:19" s="5" customFormat="1" ht="12.75">
      <c r="A406" s="27">
        <v>6</v>
      </c>
      <c r="B406" s="206">
        <v>900767</v>
      </c>
      <c r="C406" s="302" t="s">
        <v>3120</v>
      </c>
      <c r="D406" s="94">
        <v>40</v>
      </c>
      <c r="E406" s="58"/>
      <c r="F406" s="28">
        <f t="shared" si="6"/>
        <v>0</v>
      </c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</row>
    <row r="407" spans="1:19" s="5" customFormat="1" ht="12.75">
      <c r="A407" s="27">
        <v>7</v>
      </c>
      <c r="B407" s="206">
        <v>900768</v>
      </c>
      <c r="C407" s="302" t="s">
        <v>3119</v>
      </c>
      <c r="D407" s="94">
        <v>40</v>
      </c>
      <c r="E407" s="58"/>
      <c r="F407" s="28">
        <f t="shared" si="6"/>
        <v>0</v>
      </c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</row>
    <row r="408" spans="1:19" s="5" customFormat="1" ht="12.75">
      <c r="A408" s="284"/>
      <c r="B408" s="202"/>
      <c r="C408" s="240" t="s">
        <v>2308</v>
      </c>
      <c r="D408" s="204"/>
      <c r="E408" s="267"/>
      <c r="F408" s="212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</row>
    <row r="409" spans="1:19" s="5" customFormat="1" ht="25.5">
      <c r="A409" s="27">
        <v>1</v>
      </c>
      <c r="B409" s="96">
        <v>403871</v>
      </c>
      <c r="C409" s="95" t="s">
        <v>2309</v>
      </c>
      <c r="D409" s="94">
        <v>980</v>
      </c>
      <c r="E409" s="58"/>
      <c r="F409" s="28">
        <f t="shared" si="6"/>
        <v>0</v>
      </c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</row>
    <row r="410" spans="1:19" s="5" customFormat="1" ht="25.5">
      <c r="A410" s="27">
        <v>2</v>
      </c>
      <c r="B410" s="96">
        <v>403872</v>
      </c>
      <c r="C410" s="95" t="s">
        <v>2310</v>
      </c>
      <c r="D410" s="94">
        <v>1960</v>
      </c>
      <c r="E410" s="58"/>
      <c r="F410" s="28">
        <f t="shared" si="6"/>
        <v>0</v>
      </c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</row>
    <row r="411" spans="1:19" s="5" customFormat="1" ht="25.5">
      <c r="A411" s="27">
        <v>3</v>
      </c>
      <c r="B411" s="96">
        <v>403873</v>
      </c>
      <c r="C411" s="95" t="s">
        <v>2311</v>
      </c>
      <c r="D411" s="94">
        <v>980</v>
      </c>
      <c r="E411" s="58"/>
      <c r="F411" s="28">
        <f t="shared" si="6"/>
        <v>0</v>
      </c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</row>
    <row r="412" spans="1:19" s="5" customFormat="1" ht="51">
      <c r="A412" s="27">
        <v>4</v>
      </c>
      <c r="B412" s="96">
        <v>403874</v>
      </c>
      <c r="C412" s="95" t="s">
        <v>2312</v>
      </c>
      <c r="D412" s="94">
        <v>980</v>
      </c>
      <c r="E412" s="58"/>
      <c r="F412" s="28">
        <f t="shared" si="6"/>
        <v>0</v>
      </c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</row>
    <row r="413" spans="1:19" s="5" customFormat="1" ht="38.25">
      <c r="A413" s="27">
        <v>5</v>
      </c>
      <c r="B413" s="96">
        <v>403875</v>
      </c>
      <c r="C413" s="95" t="s">
        <v>2313</v>
      </c>
      <c r="D413" s="94">
        <v>980</v>
      </c>
      <c r="E413" s="58"/>
      <c r="F413" s="28">
        <f t="shared" si="6"/>
        <v>0</v>
      </c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</row>
    <row r="414" spans="1:19" s="5" customFormat="1" ht="25.5">
      <c r="A414" s="27">
        <v>6</v>
      </c>
      <c r="B414" s="96">
        <v>403876</v>
      </c>
      <c r="C414" s="95" t="s">
        <v>2314</v>
      </c>
      <c r="D414" s="94">
        <v>980</v>
      </c>
      <c r="E414" s="58"/>
      <c r="F414" s="28">
        <f t="shared" si="6"/>
        <v>0</v>
      </c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</row>
    <row r="415" spans="1:19" s="5" customFormat="1" ht="25.5">
      <c r="A415" s="27">
        <v>7</v>
      </c>
      <c r="B415" s="96">
        <v>403877</v>
      </c>
      <c r="C415" s="95" t="s">
        <v>2315</v>
      </c>
      <c r="D415" s="94">
        <v>980</v>
      </c>
      <c r="E415" s="58"/>
      <c r="F415" s="28">
        <f t="shared" si="6"/>
        <v>0</v>
      </c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</row>
    <row r="416" spans="1:19" s="5" customFormat="1" ht="25.5">
      <c r="A416" s="27">
        <v>8</v>
      </c>
      <c r="B416" s="96">
        <v>403878</v>
      </c>
      <c r="C416" s="95" t="s">
        <v>2316</v>
      </c>
      <c r="D416" s="94">
        <v>980</v>
      </c>
      <c r="E416" s="58"/>
      <c r="F416" s="28">
        <f t="shared" si="6"/>
        <v>0</v>
      </c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</row>
    <row r="417" spans="1:19" s="5" customFormat="1" ht="38.25">
      <c r="A417" s="27">
        <v>9</v>
      </c>
      <c r="B417" s="96">
        <v>403879</v>
      </c>
      <c r="C417" s="95" t="s">
        <v>2317</v>
      </c>
      <c r="D417" s="94">
        <v>980</v>
      </c>
      <c r="E417" s="58"/>
      <c r="F417" s="28">
        <f t="shared" si="6"/>
        <v>0</v>
      </c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</row>
    <row r="418" spans="1:19" s="5" customFormat="1" ht="38.25">
      <c r="A418" s="27">
        <v>10</v>
      </c>
      <c r="B418" s="96">
        <v>403880</v>
      </c>
      <c r="C418" s="95" t="s">
        <v>2318</v>
      </c>
      <c r="D418" s="94">
        <v>980</v>
      </c>
      <c r="E418" s="58"/>
      <c r="F418" s="28">
        <f t="shared" si="6"/>
        <v>0</v>
      </c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</row>
    <row r="419" spans="1:19" s="5" customFormat="1" ht="12.75">
      <c r="A419" s="27">
        <v>11</v>
      </c>
      <c r="B419" s="96">
        <v>403881</v>
      </c>
      <c r="C419" s="95" t="s">
        <v>2319</v>
      </c>
      <c r="D419" s="94">
        <v>980</v>
      </c>
      <c r="E419" s="58"/>
      <c r="F419" s="28">
        <f t="shared" si="6"/>
        <v>0</v>
      </c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</row>
    <row r="420" spans="1:19" s="5" customFormat="1" ht="12.75">
      <c r="A420" s="27">
        <v>12</v>
      </c>
      <c r="B420" s="96">
        <v>403882</v>
      </c>
      <c r="C420" s="95" t="s">
        <v>2320</v>
      </c>
      <c r="D420" s="94">
        <v>980</v>
      </c>
      <c r="E420" s="58"/>
      <c r="F420" s="28">
        <f t="shared" si="6"/>
        <v>0</v>
      </c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</row>
    <row r="421" spans="1:19" s="5" customFormat="1" ht="25.5">
      <c r="A421" s="27">
        <v>13</v>
      </c>
      <c r="B421" s="96">
        <v>403884</v>
      </c>
      <c r="C421" s="95" t="s">
        <v>2321</v>
      </c>
      <c r="D421" s="94">
        <v>980</v>
      </c>
      <c r="E421" s="27"/>
      <c r="F421" s="28">
        <f t="shared" si="6"/>
        <v>0</v>
      </c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</row>
    <row r="422" spans="1:6" ht="25.5">
      <c r="A422" s="27">
        <v>14</v>
      </c>
      <c r="B422" s="96">
        <v>403885</v>
      </c>
      <c r="C422" s="95" t="s">
        <v>2322</v>
      </c>
      <c r="D422" s="94">
        <v>980</v>
      </c>
      <c r="E422" s="274"/>
      <c r="F422" s="28">
        <f t="shared" si="6"/>
        <v>0</v>
      </c>
    </row>
    <row r="423" spans="1:6" ht="25.5">
      <c r="A423" s="27">
        <v>15</v>
      </c>
      <c r="B423" s="96">
        <v>403886</v>
      </c>
      <c r="C423" s="95" t="s">
        <v>2323</v>
      </c>
      <c r="D423" s="94">
        <v>1750</v>
      </c>
      <c r="E423" s="274"/>
      <c r="F423" s="28">
        <f t="shared" si="6"/>
        <v>0</v>
      </c>
    </row>
    <row r="424" spans="1:6" ht="25.5">
      <c r="A424" s="27">
        <v>16</v>
      </c>
      <c r="B424" s="96">
        <v>403887</v>
      </c>
      <c r="C424" s="95" t="s">
        <v>2324</v>
      </c>
      <c r="D424" s="94">
        <v>1330</v>
      </c>
      <c r="E424" s="274"/>
      <c r="F424" s="28">
        <f t="shared" si="6"/>
        <v>0</v>
      </c>
    </row>
    <row r="425" spans="1:6" ht="25.5">
      <c r="A425" s="27">
        <v>17</v>
      </c>
      <c r="B425" s="96">
        <v>403888</v>
      </c>
      <c r="C425" s="95" t="s">
        <v>2325</v>
      </c>
      <c r="D425" s="94">
        <v>1960</v>
      </c>
      <c r="E425" s="274"/>
      <c r="F425" s="28">
        <f t="shared" si="6"/>
        <v>0</v>
      </c>
    </row>
    <row r="426" spans="1:6" ht="51">
      <c r="A426" s="27">
        <v>18</v>
      </c>
      <c r="B426" s="96">
        <v>403889</v>
      </c>
      <c r="C426" s="95" t="s">
        <v>2326</v>
      </c>
      <c r="D426" s="94">
        <v>1960</v>
      </c>
      <c r="E426" s="274"/>
      <c r="F426" s="28">
        <f t="shared" si="6"/>
        <v>0</v>
      </c>
    </row>
    <row r="427" spans="1:6" ht="38.25">
      <c r="A427" s="27">
        <v>19</v>
      </c>
      <c r="B427" s="96">
        <v>403890</v>
      </c>
      <c r="C427" s="95" t="s">
        <v>2327</v>
      </c>
      <c r="D427" s="94">
        <v>1960</v>
      </c>
      <c r="E427" s="274"/>
      <c r="F427" s="28">
        <f t="shared" si="6"/>
        <v>0</v>
      </c>
    </row>
    <row r="428" spans="1:6" ht="25.5">
      <c r="A428" s="27">
        <v>20</v>
      </c>
      <c r="B428" s="96">
        <v>403891</v>
      </c>
      <c r="C428" s="95" t="s">
        <v>2314</v>
      </c>
      <c r="D428" s="94">
        <v>1960</v>
      </c>
      <c r="E428" s="274"/>
      <c r="F428" s="28">
        <f t="shared" si="6"/>
        <v>0</v>
      </c>
    </row>
    <row r="429" spans="1:6" ht="25.5">
      <c r="A429" s="27">
        <v>21</v>
      </c>
      <c r="B429" s="96">
        <v>403892</v>
      </c>
      <c r="C429" s="95" t="s">
        <v>2328</v>
      </c>
      <c r="D429" s="94">
        <v>1960</v>
      </c>
      <c r="E429" s="274"/>
      <c r="F429" s="28">
        <f t="shared" si="6"/>
        <v>0</v>
      </c>
    </row>
    <row r="430" spans="1:6" ht="25.5">
      <c r="A430" s="27">
        <v>22</v>
      </c>
      <c r="B430" s="96">
        <v>403893</v>
      </c>
      <c r="C430" s="95" t="s">
        <v>2329</v>
      </c>
      <c r="D430" s="94">
        <v>1960</v>
      </c>
      <c r="E430" s="274"/>
      <c r="F430" s="28">
        <f t="shared" si="6"/>
        <v>0</v>
      </c>
    </row>
    <row r="431" spans="1:6" ht="38.25">
      <c r="A431" s="27">
        <v>23</v>
      </c>
      <c r="B431" s="96">
        <v>403894</v>
      </c>
      <c r="C431" s="95" t="s">
        <v>2330</v>
      </c>
      <c r="D431" s="94">
        <v>1960</v>
      </c>
      <c r="E431" s="274"/>
      <c r="F431" s="28">
        <f t="shared" si="6"/>
        <v>0</v>
      </c>
    </row>
    <row r="432" spans="1:6" ht="38.25">
      <c r="A432" s="27">
        <v>24</v>
      </c>
      <c r="B432" s="96">
        <v>403895</v>
      </c>
      <c r="C432" s="95" t="s">
        <v>2331</v>
      </c>
      <c r="D432" s="94">
        <v>1960</v>
      </c>
      <c r="E432" s="274"/>
      <c r="F432" s="28">
        <f t="shared" si="6"/>
        <v>0</v>
      </c>
    </row>
    <row r="433" spans="1:6" ht="15">
      <c r="A433" s="27">
        <v>25</v>
      </c>
      <c r="B433" s="96">
        <v>403896</v>
      </c>
      <c r="C433" s="95" t="s">
        <v>2332</v>
      </c>
      <c r="D433" s="94">
        <v>1960</v>
      </c>
      <c r="E433" s="274"/>
      <c r="F433" s="28">
        <f t="shared" si="6"/>
        <v>0</v>
      </c>
    </row>
    <row r="434" spans="1:6" ht="15">
      <c r="A434" s="27">
        <v>26</v>
      </c>
      <c r="B434" s="96">
        <v>403897</v>
      </c>
      <c r="C434" s="95" t="s">
        <v>2333</v>
      </c>
      <c r="D434" s="94">
        <v>1960</v>
      </c>
      <c r="E434" s="274"/>
      <c r="F434" s="28">
        <f t="shared" si="6"/>
        <v>0</v>
      </c>
    </row>
    <row r="435" spans="1:6" ht="25.5">
      <c r="A435" s="27">
        <v>27</v>
      </c>
      <c r="B435" s="96">
        <v>403899</v>
      </c>
      <c r="C435" s="95" t="s">
        <v>2334</v>
      </c>
      <c r="D435" s="94">
        <v>1960</v>
      </c>
      <c r="E435" s="274"/>
      <c r="F435" s="28">
        <f t="shared" si="6"/>
        <v>0</v>
      </c>
    </row>
    <row r="436" spans="1:6" ht="25.5">
      <c r="A436" s="27">
        <v>28</v>
      </c>
      <c r="B436" s="96">
        <v>403900</v>
      </c>
      <c r="C436" s="95" t="s">
        <v>2335</v>
      </c>
      <c r="D436" s="94">
        <v>1960</v>
      </c>
      <c r="E436" s="274"/>
      <c r="F436" s="28">
        <f t="shared" si="6"/>
        <v>0</v>
      </c>
    </row>
    <row r="437" spans="1:6" ht="15">
      <c r="A437" s="284"/>
      <c r="B437" s="202"/>
      <c r="C437" s="240" t="s">
        <v>2336</v>
      </c>
      <c r="D437" s="204"/>
      <c r="E437" s="276"/>
      <c r="F437" s="212"/>
    </row>
    <row r="438" spans="1:6" ht="25.5">
      <c r="A438" s="27">
        <v>1</v>
      </c>
      <c r="B438" s="96">
        <v>403901</v>
      </c>
      <c r="C438" s="95" t="s">
        <v>2337</v>
      </c>
      <c r="D438" s="94">
        <v>1394</v>
      </c>
      <c r="E438" s="274"/>
      <c r="F438" s="28">
        <f t="shared" si="6"/>
        <v>0</v>
      </c>
    </row>
    <row r="439" spans="1:6" ht="15">
      <c r="A439" s="27">
        <v>2</v>
      </c>
      <c r="B439" s="96">
        <v>403902</v>
      </c>
      <c r="C439" s="95" t="s">
        <v>2338</v>
      </c>
      <c r="D439" s="94">
        <v>1188</v>
      </c>
      <c r="E439" s="274"/>
      <c r="F439" s="28">
        <f t="shared" si="6"/>
        <v>0</v>
      </c>
    </row>
    <row r="440" spans="1:6" ht="25.5">
      <c r="A440" s="27">
        <v>3</v>
      </c>
      <c r="B440" s="96">
        <v>403903</v>
      </c>
      <c r="C440" s="95" t="s">
        <v>2339</v>
      </c>
      <c r="D440" s="94">
        <v>1619</v>
      </c>
      <c r="E440" s="274"/>
      <c r="F440" s="28">
        <f aca="true" t="shared" si="7" ref="F440:F500">D440*E440</f>
        <v>0</v>
      </c>
    </row>
    <row r="441" spans="1:6" ht="25.5">
      <c r="A441" s="27">
        <v>4</v>
      </c>
      <c r="B441" s="96">
        <v>403904</v>
      </c>
      <c r="C441" s="95" t="s">
        <v>2340</v>
      </c>
      <c r="D441" s="94">
        <v>1455</v>
      </c>
      <c r="E441" s="274"/>
      <c r="F441" s="28">
        <f t="shared" si="7"/>
        <v>0</v>
      </c>
    </row>
    <row r="442" spans="1:6" ht="25.5">
      <c r="A442" s="27">
        <v>5</v>
      </c>
      <c r="B442" s="96">
        <v>403905</v>
      </c>
      <c r="C442" s="95" t="s">
        <v>2341</v>
      </c>
      <c r="D442" s="94">
        <v>1188</v>
      </c>
      <c r="E442" s="274"/>
      <c r="F442" s="28">
        <f t="shared" si="7"/>
        <v>0</v>
      </c>
    </row>
    <row r="443" spans="1:6" ht="25.5">
      <c r="A443" s="27">
        <v>6</v>
      </c>
      <c r="B443" s="96">
        <v>403906</v>
      </c>
      <c r="C443" s="95" t="s">
        <v>2342</v>
      </c>
      <c r="D443" s="94">
        <v>1333</v>
      </c>
      <c r="E443" s="274"/>
      <c r="F443" s="28">
        <f t="shared" si="7"/>
        <v>0</v>
      </c>
    </row>
    <row r="444" spans="1:6" ht="25.5">
      <c r="A444" s="27">
        <v>7</v>
      </c>
      <c r="B444" s="96">
        <v>403907</v>
      </c>
      <c r="C444" s="95" t="s">
        <v>2343</v>
      </c>
      <c r="D444" s="94">
        <v>1394</v>
      </c>
      <c r="E444" s="274"/>
      <c r="F444" s="28">
        <f t="shared" si="7"/>
        <v>0</v>
      </c>
    </row>
    <row r="445" spans="1:6" ht="25.5">
      <c r="A445" s="27">
        <v>8</v>
      </c>
      <c r="B445" s="96">
        <v>403908</v>
      </c>
      <c r="C445" s="95" t="s">
        <v>2344</v>
      </c>
      <c r="D445" s="94">
        <v>1333</v>
      </c>
      <c r="E445" s="274"/>
      <c r="F445" s="28">
        <f t="shared" si="7"/>
        <v>0</v>
      </c>
    </row>
    <row r="446" spans="1:6" ht="25.5">
      <c r="A446" s="27">
        <v>9</v>
      </c>
      <c r="B446" s="96">
        <v>403909</v>
      </c>
      <c r="C446" s="95" t="s">
        <v>2345</v>
      </c>
      <c r="D446" s="94">
        <v>1333</v>
      </c>
      <c r="E446" s="274"/>
      <c r="F446" s="28">
        <f t="shared" si="7"/>
        <v>0</v>
      </c>
    </row>
    <row r="447" spans="1:6" ht="25.5">
      <c r="A447" s="284"/>
      <c r="B447" s="202"/>
      <c r="C447" s="240" t="s">
        <v>2346</v>
      </c>
      <c r="D447" s="204"/>
      <c r="E447" s="276"/>
      <c r="F447" s="212"/>
    </row>
    <row r="448" spans="1:6" ht="15">
      <c r="A448" s="27">
        <v>1</v>
      </c>
      <c r="B448" s="299">
        <v>403910</v>
      </c>
      <c r="C448" s="300" t="s">
        <v>2347</v>
      </c>
      <c r="D448" s="303">
        <v>1750</v>
      </c>
      <c r="E448" s="274"/>
      <c r="F448" s="28">
        <f t="shared" si="7"/>
        <v>0</v>
      </c>
    </row>
    <row r="449" spans="1:6" ht="15">
      <c r="A449" s="27">
        <v>2</v>
      </c>
      <c r="B449" s="299">
        <v>403911</v>
      </c>
      <c r="C449" s="300" t="s">
        <v>2348</v>
      </c>
      <c r="D449" s="303">
        <v>1565</v>
      </c>
      <c r="E449" s="274"/>
      <c r="F449" s="28">
        <f t="shared" si="7"/>
        <v>0</v>
      </c>
    </row>
    <row r="450" spans="1:6" ht="25.5">
      <c r="A450" s="27">
        <v>3</v>
      </c>
      <c r="B450" s="299">
        <v>403912</v>
      </c>
      <c r="C450" s="300" t="s">
        <v>2349</v>
      </c>
      <c r="D450" s="303">
        <v>2187</v>
      </c>
      <c r="E450" s="274"/>
      <c r="F450" s="28">
        <f t="shared" si="7"/>
        <v>0</v>
      </c>
    </row>
    <row r="451" spans="1:6" ht="25.5">
      <c r="A451" s="27">
        <v>4</v>
      </c>
      <c r="B451" s="299">
        <v>403913</v>
      </c>
      <c r="C451" s="300" t="s">
        <v>2350</v>
      </c>
      <c r="D451" s="303">
        <v>2260</v>
      </c>
      <c r="E451" s="274"/>
      <c r="F451" s="28">
        <f t="shared" si="7"/>
        <v>0</v>
      </c>
    </row>
    <row r="452" spans="1:6" ht="25.5">
      <c r="A452" s="27">
        <v>5</v>
      </c>
      <c r="B452" s="299">
        <v>403914</v>
      </c>
      <c r="C452" s="300" t="s">
        <v>2351</v>
      </c>
      <c r="D452" s="303">
        <v>671</v>
      </c>
      <c r="E452" s="274"/>
      <c r="F452" s="28">
        <f t="shared" si="7"/>
        <v>0</v>
      </c>
    </row>
    <row r="453" spans="1:6" ht="15">
      <c r="A453" s="27">
        <v>6</v>
      </c>
      <c r="B453" s="299">
        <v>403915</v>
      </c>
      <c r="C453" s="300" t="s">
        <v>2352</v>
      </c>
      <c r="D453" s="303">
        <v>671</v>
      </c>
      <c r="E453" s="274"/>
      <c r="F453" s="28">
        <f t="shared" si="7"/>
        <v>0</v>
      </c>
    </row>
    <row r="454" spans="1:6" ht="15">
      <c r="A454" s="284"/>
      <c r="B454" s="202"/>
      <c r="C454" s="240" t="s">
        <v>2353</v>
      </c>
      <c r="D454" s="204"/>
      <c r="E454" s="276"/>
      <c r="F454" s="212"/>
    </row>
    <row r="455" spans="1:6" ht="15">
      <c r="A455" s="27">
        <v>1</v>
      </c>
      <c r="B455" s="96">
        <v>403916</v>
      </c>
      <c r="C455" s="95" t="s">
        <v>2354</v>
      </c>
      <c r="D455" s="94">
        <v>390</v>
      </c>
      <c r="E455" s="274"/>
      <c r="F455" s="28">
        <f t="shared" si="7"/>
        <v>0</v>
      </c>
    </row>
    <row r="456" spans="1:6" ht="15">
      <c r="A456" s="27">
        <v>2</v>
      </c>
      <c r="B456" s="96">
        <v>403919</v>
      </c>
      <c r="C456" s="95" t="s">
        <v>2355</v>
      </c>
      <c r="D456" s="94">
        <v>390</v>
      </c>
      <c r="E456" s="274"/>
      <c r="F456" s="28">
        <f t="shared" si="7"/>
        <v>0</v>
      </c>
    </row>
    <row r="457" spans="1:6" ht="25.5">
      <c r="A457" s="27">
        <v>3</v>
      </c>
      <c r="B457" s="96">
        <v>403920</v>
      </c>
      <c r="C457" s="95" t="s">
        <v>2356</v>
      </c>
      <c r="D457" s="94">
        <v>390</v>
      </c>
      <c r="E457" s="274"/>
      <c r="F457" s="28">
        <f t="shared" si="7"/>
        <v>0</v>
      </c>
    </row>
    <row r="458" spans="1:6" ht="25.5">
      <c r="A458" s="27">
        <v>4</v>
      </c>
      <c r="B458" s="96">
        <v>403921</v>
      </c>
      <c r="C458" s="95" t="s">
        <v>2357</v>
      </c>
      <c r="D458" s="94">
        <v>390</v>
      </c>
      <c r="E458" s="274"/>
      <c r="F458" s="28">
        <f t="shared" si="7"/>
        <v>0</v>
      </c>
    </row>
    <row r="459" spans="1:6" ht="15">
      <c r="A459" s="27">
        <v>5</v>
      </c>
      <c r="B459" s="96">
        <v>403922</v>
      </c>
      <c r="C459" s="95" t="s">
        <v>2358</v>
      </c>
      <c r="D459" s="94">
        <v>390</v>
      </c>
      <c r="E459" s="274"/>
      <c r="F459" s="28">
        <f t="shared" si="7"/>
        <v>0</v>
      </c>
    </row>
    <row r="460" spans="1:6" ht="15">
      <c r="A460" s="27">
        <v>6</v>
      </c>
      <c r="B460" s="96">
        <v>403923</v>
      </c>
      <c r="C460" s="95" t="s">
        <v>2359</v>
      </c>
      <c r="D460" s="94">
        <v>390</v>
      </c>
      <c r="E460" s="274"/>
      <c r="F460" s="28">
        <f t="shared" si="7"/>
        <v>0</v>
      </c>
    </row>
    <row r="461" spans="1:6" ht="15">
      <c r="A461" s="27">
        <v>7</v>
      </c>
      <c r="B461" s="96">
        <v>403924</v>
      </c>
      <c r="C461" s="95" t="s">
        <v>2360</v>
      </c>
      <c r="D461" s="94">
        <v>390</v>
      </c>
      <c r="E461" s="274"/>
      <c r="F461" s="28">
        <f t="shared" si="7"/>
        <v>0</v>
      </c>
    </row>
    <row r="462" spans="1:6" ht="15">
      <c r="A462" s="27">
        <v>8</v>
      </c>
      <c r="B462" s="96">
        <v>403925</v>
      </c>
      <c r="C462" s="95" t="s">
        <v>2361</v>
      </c>
      <c r="D462" s="94">
        <v>390</v>
      </c>
      <c r="E462" s="274"/>
      <c r="F462" s="28">
        <f t="shared" si="7"/>
        <v>0</v>
      </c>
    </row>
    <row r="463" spans="1:6" ht="25.5">
      <c r="A463" s="27">
        <v>9</v>
      </c>
      <c r="B463" s="96">
        <v>403926</v>
      </c>
      <c r="C463" s="95" t="s">
        <v>2362</v>
      </c>
      <c r="D463" s="94">
        <v>390</v>
      </c>
      <c r="E463" s="274"/>
      <c r="F463" s="28">
        <f t="shared" si="7"/>
        <v>0</v>
      </c>
    </row>
    <row r="464" spans="1:6" ht="25.5">
      <c r="A464" s="27">
        <v>10</v>
      </c>
      <c r="B464" s="96">
        <v>403927</v>
      </c>
      <c r="C464" s="95" t="s">
        <v>2363</v>
      </c>
      <c r="D464" s="94">
        <v>390</v>
      </c>
      <c r="E464" s="274"/>
      <c r="F464" s="28">
        <f t="shared" si="7"/>
        <v>0</v>
      </c>
    </row>
    <row r="465" spans="1:6" ht="25.5">
      <c r="A465" s="27">
        <v>11</v>
      </c>
      <c r="B465" s="96">
        <v>403928</v>
      </c>
      <c r="C465" s="95" t="s">
        <v>2364</v>
      </c>
      <c r="D465" s="94">
        <v>390</v>
      </c>
      <c r="E465" s="274"/>
      <c r="F465" s="28">
        <f t="shared" si="7"/>
        <v>0</v>
      </c>
    </row>
    <row r="466" spans="1:6" ht="15">
      <c r="A466" s="27">
        <v>12</v>
      </c>
      <c r="B466" s="96">
        <v>403929</v>
      </c>
      <c r="C466" s="95" t="s">
        <v>2365</v>
      </c>
      <c r="D466" s="94">
        <v>390</v>
      </c>
      <c r="E466" s="274"/>
      <c r="F466" s="28">
        <f t="shared" si="7"/>
        <v>0</v>
      </c>
    </row>
    <row r="467" spans="1:6" ht="15">
      <c r="A467" s="27">
        <v>13</v>
      </c>
      <c r="B467" s="96">
        <v>403930</v>
      </c>
      <c r="C467" s="95" t="s">
        <v>2366</v>
      </c>
      <c r="D467" s="94">
        <v>390</v>
      </c>
      <c r="E467" s="274"/>
      <c r="F467" s="28">
        <f t="shared" si="7"/>
        <v>0</v>
      </c>
    </row>
    <row r="468" spans="1:6" ht="15">
      <c r="A468" s="27">
        <v>14</v>
      </c>
      <c r="B468" s="96">
        <v>403931</v>
      </c>
      <c r="C468" s="95" t="s">
        <v>2367</v>
      </c>
      <c r="D468" s="94">
        <v>390</v>
      </c>
      <c r="E468" s="274"/>
      <c r="F468" s="28">
        <f t="shared" si="7"/>
        <v>0</v>
      </c>
    </row>
    <row r="469" spans="1:6" ht="25.5">
      <c r="A469" s="27">
        <v>15</v>
      </c>
      <c r="B469" s="96">
        <v>403932</v>
      </c>
      <c r="C469" s="95" t="s">
        <v>2368</v>
      </c>
      <c r="D469" s="94">
        <v>390</v>
      </c>
      <c r="E469" s="274"/>
      <c r="F469" s="28">
        <f t="shared" si="7"/>
        <v>0</v>
      </c>
    </row>
    <row r="470" spans="1:6" ht="15">
      <c r="A470" s="27">
        <v>16</v>
      </c>
      <c r="B470" s="96">
        <v>403933</v>
      </c>
      <c r="C470" s="95" t="s">
        <v>2369</v>
      </c>
      <c r="D470" s="94">
        <v>390</v>
      </c>
      <c r="E470" s="274"/>
      <c r="F470" s="28">
        <f t="shared" si="7"/>
        <v>0</v>
      </c>
    </row>
    <row r="471" spans="1:6" ht="15">
      <c r="A471" s="27">
        <v>17</v>
      </c>
      <c r="B471" s="96">
        <v>403934</v>
      </c>
      <c r="C471" s="95" t="s">
        <v>2370</v>
      </c>
      <c r="D471" s="94">
        <v>390</v>
      </c>
      <c r="E471" s="274"/>
      <c r="F471" s="28">
        <f t="shared" si="7"/>
        <v>0</v>
      </c>
    </row>
    <row r="472" spans="1:6" ht="15">
      <c r="A472" s="27">
        <v>18</v>
      </c>
      <c r="B472" s="96">
        <v>403935</v>
      </c>
      <c r="C472" s="95" t="s">
        <v>2371</v>
      </c>
      <c r="D472" s="94">
        <v>390</v>
      </c>
      <c r="E472" s="274"/>
      <c r="F472" s="28">
        <f t="shared" si="7"/>
        <v>0</v>
      </c>
    </row>
    <row r="473" spans="1:6" ht="15">
      <c r="A473" s="27">
        <v>19</v>
      </c>
      <c r="B473" s="96">
        <v>403936</v>
      </c>
      <c r="C473" s="95" t="s">
        <v>2372</v>
      </c>
      <c r="D473" s="94">
        <v>390</v>
      </c>
      <c r="E473" s="274"/>
      <c r="F473" s="28">
        <f t="shared" si="7"/>
        <v>0</v>
      </c>
    </row>
    <row r="474" spans="1:6" ht="15">
      <c r="A474" s="27">
        <v>20</v>
      </c>
      <c r="B474" s="96">
        <v>403937</v>
      </c>
      <c r="C474" s="95" t="s">
        <v>2373</v>
      </c>
      <c r="D474" s="94">
        <v>390</v>
      </c>
      <c r="E474" s="274"/>
      <c r="F474" s="28">
        <f t="shared" si="7"/>
        <v>0</v>
      </c>
    </row>
    <row r="475" spans="1:6" ht="15">
      <c r="A475" s="27">
        <v>21</v>
      </c>
      <c r="B475" s="96">
        <v>403938</v>
      </c>
      <c r="C475" s="95" t="s">
        <v>2374</v>
      </c>
      <c r="D475" s="94">
        <v>390</v>
      </c>
      <c r="E475" s="274"/>
      <c r="F475" s="28">
        <f t="shared" si="7"/>
        <v>0</v>
      </c>
    </row>
    <row r="476" spans="1:6" ht="15">
      <c r="A476" s="27">
        <v>22</v>
      </c>
      <c r="B476" s="96">
        <v>403939</v>
      </c>
      <c r="C476" s="95" t="s">
        <v>2375</v>
      </c>
      <c r="D476" s="94">
        <v>390</v>
      </c>
      <c r="E476" s="274"/>
      <c r="F476" s="28">
        <f t="shared" si="7"/>
        <v>0</v>
      </c>
    </row>
    <row r="477" spans="1:6" ht="15">
      <c r="A477" s="27">
        <v>23</v>
      </c>
      <c r="B477" s="96">
        <v>403940</v>
      </c>
      <c r="C477" s="95" t="s">
        <v>2376</v>
      </c>
      <c r="D477" s="94">
        <v>390</v>
      </c>
      <c r="E477" s="274"/>
      <c r="F477" s="28">
        <f t="shared" si="7"/>
        <v>0</v>
      </c>
    </row>
    <row r="478" spans="1:6" ht="25.5">
      <c r="A478" s="27">
        <v>24</v>
      </c>
      <c r="B478" s="96">
        <v>403941</v>
      </c>
      <c r="C478" s="95" t="s">
        <v>2377</v>
      </c>
      <c r="D478" s="94">
        <v>390</v>
      </c>
      <c r="E478" s="274"/>
      <c r="F478" s="28">
        <f t="shared" si="7"/>
        <v>0</v>
      </c>
    </row>
    <row r="479" spans="1:6" ht="25.5">
      <c r="A479" s="27">
        <v>25</v>
      </c>
      <c r="B479" s="96">
        <v>403942</v>
      </c>
      <c r="C479" s="95" t="s">
        <v>2378</v>
      </c>
      <c r="D479" s="94">
        <v>288</v>
      </c>
      <c r="E479" s="274"/>
      <c r="F479" s="28">
        <f t="shared" si="7"/>
        <v>0</v>
      </c>
    </row>
    <row r="480" spans="1:6" ht="25.5">
      <c r="A480" s="27">
        <v>26</v>
      </c>
      <c r="B480" s="96">
        <v>403943</v>
      </c>
      <c r="C480" s="95" t="s">
        <v>2379</v>
      </c>
      <c r="D480" s="94">
        <v>288</v>
      </c>
      <c r="E480" s="274"/>
      <c r="F480" s="28">
        <f t="shared" si="7"/>
        <v>0</v>
      </c>
    </row>
    <row r="481" spans="1:6" ht="15">
      <c r="A481" s="27">
        <v>27</v>
      </c>
      <c r="B481" s="96">
        <v>403944</v>
      </c>
      <c r="C481" s="95" t="s">
        <v>2380</v>
      </c>
      <c r="D481" s="94">
        <v>288</v>
      </c>
      <c r="E481" s="274"/>
      <c r="F481" s="28">
        <f t="shared" si="7"/>
        <v>0</v>
      </c>
    </row>
    <row r="482" spans="1:6" ht="25.5">
      <c r="A482" s="27">
        <v>28</v>
      </c>
      <c r="B482" s="96">
        <v>403945</v>
      </c>
      <c r="C482" s="95" t="s">
        <v>2381</v>
      </c>
      <c r="D482" s="94">
        <v>288</v>
      </c>
      <c r="E482" s="274"/>
      <c r="F482" s="28">
        <f t="shared" si="7"/>
        <v>0</v>
      </c>
    </row>
    <row r="483" spans="1:6" ht="15">
      <c r="A483" s="27">
        <v>29</v>
      </c>
      <c r="B483" s="96">
        <v>403946</v>
      </c>
      <c r="C483" s="95" t="s">
        <v>2382</v>
      </c>
      <c r="D483" s="94">
        <v>288</v>
      </c>
      <c r="E483" s="274"/>
      <c r="F483" s="28">
        <f t="shared" si="7"/>
        <v>0</v>
      </c>
    </row>
    <row r="484" spans="1:6" ht="15">
      <c r="A484" s="27">
        <v>30</v>
      </c>
      <c r="B484" s="96">
        <v>403947</v>
      </c>
      <c r="C484" s="95" t="s">
        <v>2383</v>
      </c>
      <c r="D484" s="94">
        <v>288</v>
      </c>
      <c r="E484" s="274"/>
      <c r="F484" s="28">
        <f t="shared" si="7"/>
        <v>0</v>
      </c>
    </row>
    <row r="485" spans="1:6" ht="25.5">
      <c r="A485" s="27">
        <v>31</v>
      </c>
      <c r="B485" s="96">
        <v>403948</v>
      </c>
      <c r="C485" s="95" t="s">
        <v>2384</v>
      </c>
      <c r="D485" s="94">
        <v>288</v>
      </c>
      <c r="E485" s="274"/>
      <c r="F485" s="28">
        <f t="shared" si="7"/>
        <v>0</v>
      </c>
    </row>
    <row r="486" spans="1:6" ht="25.5">
      <c r="A486" s="27">
        <v>32</v>
      </c>
      <c r="B486" s="96">
        <v>403949</v>
      </c>
      <c r="C486" s="95" t="s">
        <v>2385</v>
      </c>
      <c r="D486" s="94">
        <v>288</v>
      </c>
      <c r="E486" s="274"/>
      <c r="F486" s="28">
        <f t="shared" si="7"/>
        <v>0</v>
      </c>
    </row>
    <row r="487" spans="1:6" ht="25.5">
      <c r="A487" s="27">
        <v>33</v>
      </c>
      <c r="B487" s="96">
        <v>403950</v>
      </c>
      <c r="C487" s="95" t="s">
        <v>2386</v>
      </c>
      <c r="D487" s="94">
        <v>288</v>
      </c>
      <c r="E487" s="274"/>
      <c r="F487" s="28">
        <f t="shared" si="7"/>
        <v>0</v>
      </c>
    </row>
    <row r="488" spans="1:6" ht="25.5">
      <c r="A488" s="27">
        <v>34</v>
      </c>
      <c r="B488" s="96">
        <v>403951</v>
      </c>
      <c r="C488" s="95" t="s">
        <v>2387</v>
      </c>
      <c r="D488" s="94">
        <v>288</v>
      </c>
      <c r="E488" s="274"/>
      <c r="F488" s="28">
        <f t="shared" si="7"/>
        <v>0</v>
      </c>
    </row>
    <row r="489" spans="1:6" ht="15">
      <c r="A489" s="27">
        <v>35</v>
      </c>
      <c r="B489" s="96">
        <v>403952</v>
      </c>
      <c r="C489" s="95" t="s">
        <v>2388</v>
      </c>
      <c r="D489" s="94">
        <v>288</v>
      </c>
      <c r="E489" s="274"/>
      <c r="F489" s="28">
        <f t="shared" si="7"/>
        <v>0</v>
      </c>
    </row>
    <row r="490" spans="1:6" ht="25.5">
      <c r="A490" s="27">
        <v>36</v>
      </c>
      <c r="B490" s="96">
        <v>403953</v>
      </c>
      <c r="C490" s="95" t="s">
        <v>2389</v>
      </c>
      <c r="D490" s="94">
        <v>288</v>
      </c>
      <c r="E490" s="274"/>
      <c r="F490" s="28">
        <f t="shared" si="7"/>
        <v>0</v>
      </c>
    </row>
    <row r="491" spans="1:6" ht="15">
      <c r="A491" s="27">
        <v>37</v>
      </c>
      <c r="B491" s="96">
        <v>403954</v>
      </c>
      <c r="C491" s="95" t="s">
        <v>2390</v>
      </c>
      <c r="D491" s="94">
        <v>288</v>
      </c>
      <c r="E491" s="274"/>
      <c r="F491" s="28">
        <f t="shared" si="7"/>
        <v>0</v>
      </c>
    </row>
    <row r="492" spans="1:6" ht="25.5">
      <c r="A492" s="27">
        <v>38</v>
      </c>
      <c r="B492" s="96">
        <v>403955</v>
      </c>
      <c r="C492" s="95" t="s">
        <v>2391</v>
      </c>
      <c r="D492" s="94">
        <v>288</v>
      </c>
      <c r="E492" s="274"/>
      <c r="F492" s="28">
        <f t="shared" si="7"/>
        <v>0</v>
      </c>
    </row>
    <row r="493" spans="1:6" ht="25.5">
      <c r="A493" s="27">
        <v>39</v>
      </c>
      <c r="B493" s="96">
        <v>403956</v>
      </c>
      <c r="C493" s="95" t="s">
        <v>2392</v>
      </c>
      <c r="D493" s="94">
        <v>288</v>
      </c>
      <c r="E493" s="274"/>
      <c r="F493" s="28">
        <f t="shared" si="7"/>
        <v>0</v>
      </c>
    </row>
    <row r="494" spans="1:6" ht="25.5">
      <c r="A494" s="27">
        <v>40</v>
      </c>
      <c r="B494" s="96">
        <v>403957</v>
      </c>
      <c r="C494" s="95" t="s">
        <v>2393</v>
      </c>
      <c r="D494" s="94">
        <v>288</v>
      </c>
      <c r="E494" s="274"/>
      <c r="F494" s="28">
        <f t="shared" si="7"/>
        <v>0</v>
      </c>
    </row>
    <row r="495" spans="1:6" ht="25.5">
      <c r="A495" s="27">
        <v>41</v>
      </c>
      <c r="B495" s="96">
        <v>403958</v>
      </c>
      <c r="C495" s="95" t="s">
        <v>2394</v>
      </c>
      <c r="D495" s="94">
        <v>288</v>
      </c>
      <c r="E495" s="274"/>
      <c r="F495" s="28">
        <f t="shared" si="7"/>
        <v>0</v>
      </c>
    </row>
    <row r="496" spans="1:6" ht="25.5">
      <c r="A496" s="27">
        <v>42</v>
      </c>
      <c r="B496" s="96">
        <v>403959</v>
      </c>
      <c r="C496" s="95" t="s">
        <v>2395</v>
      </c>
      <c r="D496" s="94">
        <v>288</v>
      </c>
      <c r="E496" s="274"/>
      <c r="F496" s="28">
        <f t="shared" si="7"/>
        <v>0</v>
      </c>
    </row>
    <row r="497" spans="1:6" ht="25.5">
      <c r="A497" s="27">
        <v>43</v>
      </c>
      <c r="B497" s="96">
        <v>403960</v>
      </c>
      <c r="C497" s="95" t="s">
        <v>2396</v>
      </c>
      <c r="D497" s="94">
        <v>288</v>
      </c>
      <c r="E497" s="274"/>
      <c r="F497" s="28">
        <f t="shared" si="7"/>
        <v>0</v>
      </c>
    </row>
    <row r="498" spans="1:6" ht="15">
      <c r="A498" s="27">
        <v>44</v>
      </c>
      <c r="B498" s="96">
        <v>403961</v>
      </c>
      <c r="C498" s="95" t="s">
        <v>2397</v>
      </c>
      <c r="D498" s="94">
        <v>288</v>
      </c>
      <c r="E498" s="274"/>
      <c r="F498" s="28">
        <f t="shared" si="7"/>
        <v>0</v>
      </c>
    </row>
    <row r="499" spans="1:6" ht="15">
      <c r="A499" s="27">
        <v>45</v>
      </c>
      <c r="B499" s="96">
        <v>403962</v>
      </c>
      <c r="C499" s="95" t="s">
        <v>2398</v>
      </c>
      <c r="D499" s="94">
        <v>288</v>
      </c>
      <c r="E499" s="274"/>
      <c r="F499" s="28">
        <f t="shared" si="7"/>
        <v>0</v>
      </c>
    </row>
    <row r="500" spans="1:6" ht="15">
      <c r="A500" s="27">
        <v>46</v>
      </c>
      <c r="B500" s="96">
        <v>403963</v>
      </c>
      <c r="C500" s="95" t="s">
        <v>2399</v>
      </c>
      <c r="D500" s="94">
        <v>288</v>
      </c>
      <c r="E500" s="274"/>
      <c r="F500" s="28">
        <f t="shared" si="7"/>
        <v>0</v>
      </c>
    </row>
  </sheetData>
  <sheetProtection/>
  <autoFilter ref="A8:F500"/>
  <mergeCells count="3">
    <mergeCell ref="C4:F4"/>
    <mergeCell ref="D2:G2"/>
    <mergeCell ref="D3:G3"/>
  </mergeCells>
  <hyperlinks>
    <hyperlink ref="C4:F4" r:id="rId1" display="Кабинет Физик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51" right="0.37" top="0.2755905511811024" bottom="0.31496062992125984" header="0.35433070866141736" footer="0.5118110236220472"/>
  <pageSetup fitToHeight="100" fitToWidth="1" horizontalDpi="600" verticalDpi="600" orientation="portrait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0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4" sqref="G4"/>
    </sheetView>
  </sheetViews>
  <sheetFormatPr defaultColWidth="9.00390625" defaultRowHeight="12.75"/>
  <cols>
    <col min="1" max="1" width="3.75390625" style="14" customWidth="1"/>
    <col min="2" max="2" width="9.125" style="14" customWidth="1"/>
    <col min="3" max="3" width="47.125" style="19" customWidth="1"/>
    <col min="4" max="4" width="14.125" style="18" customWidth="1"/>
    <col min="5" max="5" width="7.75390625" style="13" customWidth="1"/>
    <col min="6" max="6" width="16.00390625" style="15" customWidth="1"/>
    <col min="7" max="16" width="9.125" style="66" customWidth="1"/>
    <col min="17" max="16384" width="9.125" style="13" customWidth="1"/>
  </cols>
  <sheetData>
    <row r="1" spans="1:18" ht="66.75" customHeight="1">
      <c r="A1"/>
      <c r="B1" s="11"/>
      <c r="C1" s="52"/>
      <c r="D1" s="198"/>
      <c r="E1" s="198"/>
      <c r="F1" s="198"/>
      <c r="G1" s="198"/>
      <c r="Q1" s="66"/>
      <c r="R1" s="66"/>
    </row>
    <row r="2" spans="1:18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Q2" s="66"/>
      <c r="R2" s="66"/>
    </row>
    <row r="3" spans="1:18" ht="15.75">
      <c r="A3" s="25"/>
      <c r="B3" s="11"/>
      <c r="C3" s="199" t="s">
        <v>2772</v>
      </c>
      <c r="D3" s="326" t="s">
        <v>2685</v>
      </c>
      <c r="E3" s="326"/>
      <c r="F3" s="326"/>
      <c r="G3" s="326"/>
      <c r="Q3" s="66"/>
      <c r="R3" s="66"/>
    </row>
    <row r="4" spans="1:16" s="46" customFormat="1" ht="18">
      <c r="A4" s="141"/>
      <c r="B4" s="140"/>
      <c r="C4" s="325" t="s">
        <v>2503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49" customFormat="1" ht="15">
      <c r="A5" s="108" t="s">
        <v>3181</v>
      </c>
      <c r="B5" s="121"/>
      <c r="C5" s="108"/>
      <c r="D5" s="175"/>
      <c r="E5" s="123" t="s">
        <v>294</v>
      </c>
      <c r="F5" s="175">
        <f>SUM(F9:F209)</f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6" ht="11.25" customHeight="1">
      <c r="A6" s="127"/>
      <c r="B6" s="127"/>
      <c r="C6" s="120"/>
      <c r="D6" s="128"/>
      <c r="E6" s="120"/>
      <c r="F6" s="128"/>
    </row>
    <row r="7" spans="1:16" s="17" customFormat="1" ht="14.2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80" t="s">
        <v>79</v>
      </c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6" ht="15">
      <c r="A8" s="181" t="s">
        <v>295</v>
      </c>
      <c r="B8" s="181"/>
      <c r="C8" s="182"/>
      <c r="D8" s="183"/>
      <c r="E8" s="184"/>
      <c r="F8" s="183"/>
    </row>
    <row r="9" spans="1:16" s="43" customFormat="1" ht="12.75">
      <c r="A9" s="228"/>
      <c r="B9" s="202"/>
      <c r="C9" s="262" t="s">
        <v>3157</v>
      </c>
      <c r="D9" s="204"/>
      <c r="E9" s="267"/>
      <c r="F9" s="212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43" customFormat="1" ht="12.75">
      <c r="A10" s="29">
        <v>1</v>
      </c>
      <c r="B10" s="27">
        <v>900091</v>
      </c>
      <c r="C10" s="95" t="s">
        <v>3156</v>
      </c>
      <c r="D10" s="28">
        <v>2850</v>
      </c>
      <c r="E10" s="58"/>
      <c r="F10" s="28">
        <f aca="true" t="shared" si="0" ref="F10:F84">D10*E10</f>
        <v>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s="5" customFormat="1" ht="25.5">
      <c r="A11" s="29">
        <v>2</v>
      </c>
      <c r="B11" s="27">
        <v>900092</v>
      </c>
      <c r="C11" s="95" t="s">
        <v>3155</v>
      </c>
      <c r="D11" s="28">
        <v>5090</v>
      </c>
      <c r="E11" s="58"/>
      <c r="F11" s="28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43" customFormat="1" ht="12.75">
      <c r="A12" s="228"/>
      <c r="B12" s="202"/>
      <c r="C12" s="262" t="s">
        <v>2400</v>
      </c>
      <c r="D12" s="204"/>
      <c r="E12" s="267"/>
      <c r="F12" s="212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43" customFormat="1" ht="12.75">
      <c r="A13" s="29">
        <v>1</v>
      </c>
      <c r="B13" s="96">
        <v>404159</v>
      </c>
      <c r="C13" s="95" t="s">
        <v>554</v>
      </c>
      <c r="D13" s="94">
        <v>972</v>
      </c>
      <c r="E13" s="58"/>
      <c r="F13" s="28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43" customFormat="1" ht="12.75">
      <c r="A14" s="29">
        <v>2</v>
      </c>
      <c r="B14" s="96">
        <v>404160</v>
      </c>
      <c r="C14" s="95" t="s">
        <v>2401</v>
      </c>
      <c r="D14" s="94">
        <v>2700</v>
      </c>
      <c r="E14" s="58"/>
      <c r="F14" s="28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43" customFormat="1" ht="12.75">
      <c r="A15" s="29">
        <v>3</v>
      </c>
      <c r="B15" s="96">
        <v>404161</v>
      </c>
      <c r="C15" s="95" t="s">
        <v>355</v>
      </c>
      <c r="D15" s="94">
        <v>455</v>
      </c>
      <c r="E15" s="58"/>
      <c r="F15" s="28">
        <f t="shared" si="0"/>
        <v>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43" customFormat="1" ht="12.75">
      <c r="A16" s="29">
        <v>4</v>
      </c>
      <c r="B16" s="96">
        <v>404163</v>
      </c>
      <c r="C16" s="95" t="s">
        <v>356</v>
      </c>
      <c r="D16" s="94">
        <v>47450</v>
      </c>
      <c r="E16" s="58"/>
      <c r="F16" s="28">
        <f t="shared" si="0"/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43" customFormat="1" ht="12.75">
      <c r="A17" s="29">
        <v>5</v>
      </c>
      <c r="B17" s="96">
        <v>404164</v>
      </c>
      <c r="C17" s="95" t="s">
        <v>2402</v>
      </c>
      <c r="D17" s="94">
        <v>232</v>
      </c>
      <c r="E17" s="58"/>
      <c r="F17" s="28">
        <f t="shared" si="0"/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5" customFormat="1" ht="12.75">
      <c r="A18" s="29">
        <v>6</v>
      </c>
      <c r="B18" s="96">
        <v>404165</v>
      </c>
      <c r="C18" s="95" t="s">
        <v>2403</v>
      </c>
      <c r="D18" s="94">
        <v>329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43" customFormat="1" ht="12.75">
      <c r="A19" s="29">
        <v>7</v>
      </c>
      <c r="B19" s="96">
        <v>404166</v>
      </c>
      <c r="C19" s="95" t="s">
        <v>2404</v>
      </c>
      <c r="D19" s="94">
        <v>232</v>
      </c>
      <c r="E19" s="58"/>
      <c r="F19" s="28">
        <f t="shared" si="0"/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s="43" customFormat="1" ht="12.75">
      <c r="A20" s="29">
        <v>8</v>
      </c>
      <c r="B20" s="96">
        <v>404167</v>
      </c>
      <c r="C20" s="95" t="s">
        <v>2405</v>
      </c>
      <c r="D20" s="94">
        <v>232</v>
      </c>
      <c r="E20" s="58"/>
      <c r="F20" s="28">
        <f t="shared" si="0"/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s="43" customFormat="1" ht="12.75">
      <c r="A21" s="29">
        <v>9</v>
      </c>
      <c r="B21" s="96">
        <v>404168</v>
      </c>
      <c r="C21" s="95" t="s">
        <v>2406</v>
      </c>
      <c r="D21" s="94">
        <v>232</v>
      </c>
      <c r="E21" s="58"/>
      <c r="F21" s="28">
        <f t="shared" si="0"/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s="43" customFormat="1" ht="12.75">
      <c r="A22" s="29">
        <v>10</v>
      </c>
      <c r="B22" s="96">
        <v>404169</v>
      </c>
      <c r="C22" s="95" t="s">
        <v>2407</v>
      </c>
      <c r="D22" s="94">
        <v>232</v>
      </c>
      <c r="E22" s="58"/>
      <c r="F22" s="28">
        <f t="shared" si="0"/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43" customFormat="1" ht="12.75">
      <c r="A23" s="29">
        <v>11</v>
      </c>
      <c r="B23" s="96">
        <v>404170</v>
      </c>
      <c r="C23" s="95" t="s">
        <v>2408</v>
      </c>
      <c r="D23" s="94">
        <v>329</v>
      </c>
      <c r="E23" s="58"/>
      <c r="F23" s="28">
        <f t="shared" si="0"/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43" customFormat="1" ht="12.75">
      <c r="A24" s="29">
        <v>12</v>
      </c>
      <c r="B24" s="96">
        <v>404171</v>
      </c>
      <c r="C24" s="95" t="s">
        <v>2409</v>
      </c>
      <c r="D24" s="94">
        <v>232</v>
      </c>
      <c r="E24" s="58"/>
      <c r="F24" s="28">
        <f t="shared" si="0"/>
        <v>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43" customFormat="1" ht="12.75">
      <c r="A25" s="29">
        <v>13</v>
      </c>
      <c r="B25" s="96">
        <v>404172</v>
      </c>
      <c r="C25" s="95" t="s">
        <v>2410</v>
      </c>
      <c r="D25" s="94">
        <v>232</v>
      </c>
      <c r="E25" s="58"/>
      <c r="F25" s="28">
        <f t="shared" si="0"/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43" customFormat="1" ht="12.75">
      <c r="A26" s="29">
        <v>14</v>
      </c>
      <c r="B26" s="96">
        <v>404173</v>
      </c>
      <c r="C26" s="95" t="s">
        <v>2411</v>
      </c>
      <c r="D26" s="94">
        <v>232</v>
      </c>
      <c r="E26" s="58"/>
      <c r="F26" s="28">
        <f t="shared" si="0"/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s="5" customFormat="1" ht="12.75">
      <c r="A27" s="29">
        <v>15</v>
      </c>
      <c r="B27" s="96">
        <v>404174</v>
      </c>
      <c r="C27" s="95" t="s">
        <v>2412</v>
      </c>
      <c r="D27" s="94">
        <v>1068</v>
      </c>
      <c r="E27" s="58"/>
      <c r="F27" s="28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s="43" customFormat="1" ht="12.75">
      <c r="A28" s="29">
        <v>16</v>
      </c>
      <c r="B28" s="96">
        <v>404175</v>
      </c>
      <c r="C28" s="95" t="s">
        <v>564</v>
      </c>
      <c r="D28" s="94">
        <v>1405</v>
      </c>
      <c r="E28" s="184"/>
      <c r="F28" s="28">
        <f t="shared" si="0"/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5" customFormat="1" ht="12.75">
      <c r="A29" s="29">
        <v>17</v>
      </c>
      <c r="B29" s="96">
        <v>404177</v>
      </c>
      <c r="C29" s="95" t="s">
        <v>2413</v>
      </c>
      <c r="D29" s="94">
        <v>2064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43" customFormat="1" ht="12.75">
      <c r="A30" s="29">
        <v>18</v>
      </c>
      <c r="B30" s="96">
        <v>404178</v>
      </c>
      <c r="C30" s="95" t="s">
        <v>2414</v>
      </c>
      <c r="D30" s="94">
        <v>1790</v>
      </c>
      <c r="E30" s="58"/>
      <c r="F30" s="28">
        <f t="shared" si="0"/>
        <v>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s="43" customFormat="1" ht="12.75">
      <c r="A31" s="29">
        <v>19</v>
      </c>
      <c r="B31" s="96">
        <v>404179</v>
      </c>
      <c r="C31" s="95" t="s">
        <v>2415</v>
      </c>
      <c r="D31" s="94">
        <v>2534</v>
      </c>
      <c r="E31" s="58"/>
      <c r="F31" s="28">
        <f t="shared" si="0"/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5" customFormat="1" ht="12.75">
      <c r="A32" s="228"/>
      <c r="B32" s="202"/>
      <c r="C32" s="262" t="s">
        <v>2416</v>
      </c>
      <c r="D32" s="204"/>
      <c r="E32" s="267"/>
      <c r="F32" s="212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43" customFormat="1" ht="12.75">
      <c r="A33" s="29">
        <v>1</v>
      </c>
      <c r="B33" s="96">
        <v>404180</v>
      </c>
      <c r="C33" s="95" t="s">
        <v>224</v>
      </c>
      <c r="D33" s="94">
        <v>4160</v>
      </c>
      <c r="E33" s="58"/>
      <c r="F33" s="28">
        <f t="shared" si="0"/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s="43" customFormat="1" ht="12.75">
      <c r="A34" s="29">
        <v>2</v>
      </c>
      <c r="B34" s="96">
        <v>404181</v>
      </c>
      <c r="C34" s="95" t="s">
        <v>223</v>
      </c>
      <c r="D34" s="94">
        <v>650</v>
      </c>
      <c r="E34" s="58"/>
      <c r="F34" s="28">
        <f t="shared" si="0"/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5" customFormat="1" ht="12.75">
      <c r="A35" s="29">
        <v>3</v>
      </c>
      <c r="B35" s="96">
        <v>404182</v>
      </c>
      <c r="C35" s="95" t="s">
        <v>222</v>
      </c>
      <c r="D35" s="94">
        <v>650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s="43" customFormat="1" ht="12.75">
      <c r="A36" s="29">
        <v>4</v>
      </c>
      <c r="B36" s="96">
        <v>404183</v>
      </c>
      <c r="C36" s="95" t="s">
        <v>360</v>
      </c>
      <c r="D36" s="94">
        <v>650</v>
      </c>
      <c r="E36" s="58"/>
      <c r="F36" s="28">
        <f t="shared" si="0"/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43" customFormat="1" ht="12.75">
      <c r="A37" s="29">
        <v>5</v>
      </c>
      <c r="B37" s="96">
        <v>404184</v>
      </c>
      <c r="C37" s="95" t="s">
        <v>361</v>
      </c>
      <c r="D37" s="94">
        <v>650</v>
      </c>
      <c r="E37" s="58"/>
      <c r="F37" s="28">
        <f t="shared" si="0"/>
        <v>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s="5" customFormat="1" ht="12.75">
      <c r="A38" s="29">
        <v>6</v>
      </c>
      <c r="B38" s="96">
        <v>404185</v>
      </c>
      <c r="C38" s="95" t="s">
        <v>115</v>
      </c>
      <c r="D38" s="94">
        <v>650</v>
      </c>
      <c r="E38" s="58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s="5" customFormat="1" ht="12.75">
      <c r="A39" s="29">
        <v>7</v>
      </c>
      <c r="B39" s="96">
        <v>404186</v>
      </c>
      <c r="C39" s="95" t="s">
        <v>116</v>
      </c>
      <c r="D39" s="94">
        <v>650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s="43" customFormat="1" ht="12.75">
      <c r="A40" s="29">
        <v>8</v>
      </c>
      <c r="B40" s="96">
        <v>404187</v>
      </c>
      <c r="C40" s="95" t="s">
        <v>117</v>
      </c>
      <c r="D40" s="94">
        <v>650</v>
      </c>
      <c r="E40" s="58"/>
      <c r="F40" s="28">
        <f t="shared" si="0"/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s="43" customFormat="1" ht="12.75">
      <c r="A41" s="29">
        <v>9</v>
      </c>
      <c r="B41" s="289">
        <v>900399</v>
      </c>
      <c r="C41" s="290" t="s">
        <v>2768</v>
      </c>
      <c r="D41" s="94">
        <v>650</v>
      </c>
      <c r="E41" s="184"/>
      <c r="F41" s="28">
        <f t="shared" si="0"/>
        <v>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43" customFormat="1" ht="12.75">
      <c r="A42" s="29">
        <v>10</v>
      </c>
      <c r="B42" s="289">
        <v>900400</v>
      </c>
      <c r="C42" s="290" t="s">
        <v>2767</v>
      </c>
      <c r="D42" s="94">
        <v>650</v>
      </c>
      <c r="E42" s="58"/>
      <c r="F42" s="28">
        <f t="shared" si="0"/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s="43" customFormat="1" ht="12.75">
      <c r="A43" s="29">
        <v>11</v>
      </c>
      <c r="B43" s="289">
        <v>900401</v>
      </c>
      <c r="C43" s="290" t="s">
        <v>2766</v>
      </c>
      <c r="D43" s="94">
        <v>650</v>
      </c>
      <c r="E43" s="58"/>
      <c r="F43" s="28">
        <f t="shared" si="0"/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s="43" customFormat="1" ht="12.75">
      <c r="A44" s="29">
        <v>12</v>
      </c>
      <c r="B44" s="289">
        <v>900402</v>
      </c>
      <c r="C44" s="290" t="s">
        <v>2765</v>
      </c>
      <c r="D44" s="94">
        <v>650</v>
      </c>
      <c r="E44" s="58"/>
      <c r="F44" s="28">
        <f t="shared" si="0"/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s="43" customFormat="1" ht="12.75">
      <c r="A45" s="228"/>
      <c r="B45" s="202"/>
      <c r="C45" s="262" t="s">
        <v>2417</v>
      </c>
      <c r="D45" s="204"/>
      <c r="E45" s="267"/>
      <c r="F45" s="212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43" customFormat="1" ht="12.75">
      <c r="A46" s="29">
        <v>1</v>
      </c>
      <c r="B46" s="96">
        <v>404188</v>
      </c>
      <c r="C46" s="95" t="s">
        <v>2418</v>
      </c>
      <c r="D46" s="94">
        <v>1560</v>
      </c>
      <c r="E46" s="58"/>
      <c r="F46" s="28">
        <f t="shared" si="0"/>
        <v>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s="43" customFormat="1" ht="12.75">
      <c r="A47" s="29">
        <v>2</v>
      </c>
      <c r="B47" s="96">
        <v>404189</v>
      </c>
      <c r="C47" s="95" t="s">
        <v>2419</v>
      </c>
      <c r="D47" s="94">
        <v>1560</v>
      </c>
      <c r="E47" s="58"/>
      <c r="F47" s="28">
        <f t="shared" si="0"/>
        <v>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s="43" customFormat="1" ht="12.75">
      <c r="A48" s="29">
        <v>3</v>
      </c>
      <c r="B48" s="96">
        <v>404190</v>
      </c>
      <c r="C48" s="95" t="s">
        <v>225</v>
      </c>
      <c r="D48" s="94">
        <v>910</v>
      </c>
      <c r="E48" s="58"/>
      <c r="F48" s="28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43" customFormat="1" ht="12.75">
      <c r="A49" s="29">
        <v>4</v>
      </c>
      <c r="B49" s="96">
        <v>404191</v>
      </c>
      <c r="C49" s="95" t="s">
        <v>226</v>
      </c>
      <c r="D49" s="94">
        <v>910</v>
      </c>
      <c r="E49" s="58"/>
      <c r="F49" s="28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s="43" customFormat="1" ht="12.75">
      <c r="A50" s="29">
        <v>5</v>
      </c>
      <c r="B50" s="96">
        <v>404192</v>
      </c>
      <c r="C50" s="95" t="s">
        <v>227</v>
      </c>
      <c r="D50" s="94">
        <v>910</v>
      </c>
      <c r="E50" s="58"/>
      <c r="F50" s="28">
        <f t="shared" si="0"/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s="43" customFormat="1" ht="12.75">
      <c r="A51" s="29">
        <v>6</v>
      </c>
      <c r="B51" s="96">
        <v>404193</v>
      </c>
      <c r="C51" s="95" t="s">
        <v>228</v>
      </c>
      <c r="D51" s="94">
        <v>910</v>
      </c>
      <c r="E51" s="58"/>
      <c r="F51" s="28">
        <f t="shared" si="0"/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s="43" customFormat="1" ht="12.75">
      <c r="A52" s="29">
        <v>7</v>
      </c>
      <c r="B52" s="96">
        <v>404194</v>
      </c>
      <c r="C52" s="95" t="s">
        <v>229</v>
      </c>
      <c r="D52" s="94">
        <v>910</v>
      </c>
      <c r="E52" s="58"/>
      <c r="F52" s="28">
        <f t="shared" si="0"/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s="43" customFormat="1" ht="12.75">
      <c r="A53" s="29">
        <v>8</v>
      </c>
      <c r="B53" s="96">
        <v>404195</v>
      </c>
      <c r="C53" s="95" t="s">
        <v>2420</v>
      </c>
      <c r="D53" s="94">
        <v>910</v>
      </c>
      <c r="E53" s="58"/>
      <c r="F53" s="28">
        <f t="shared" si="0"/>
        <v>0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s="43" customFormat="1" ht="12.75">
      <c r="A54" s="29">
        <v>9</v>
      </c>
      <c r="B54" s="96">
        <v>404196</v>
      </c>
      <c r="C54" s="95" t="s">
        <v>230</v>
      </c>
      <c r="D54" s="94">
        <v>910</v>
      </c>
      <c r="E54" s="58"/>
      <c r="F54" s="28">
        <f t="shared" si="0"/>
        <v>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s="43" customFormat="1" ht="12.75">
      <c r="A55" s="29">
        <v>10</v>
      </c>
      <c r="B55" s="96">
        <v>404197</v>
      </c>
      <c r="C55" s="95" t="s">
        <v>231</v>
      </c>
      <c r="D55" s="94">
        <v>910</v>
      </c>
      <c r="E55" s="58"/>
      <c r="F55" s="28">
        <f t="shared" si="0"/>
        <v>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s="43" customFormat="1" ht="12.75">
      <c r="A56" s="29">
        <v>11</v>
      </c>
      <c r="B56" s="96">
        <v>404198</v>
      </c>
      <c r="C56" s="95" t="s">
        <v>232</v>
      </c>
      <c r="D56" s="94">
        <v>1560</v>
      </c>
      <c r="E56" s="58"/>
      <c r="F56" s="28">
        <f t="shared" si="0"/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43" customFormat="1" ht="12.75">
      <c r="A57" s="29">
        <v>12</v>
      </c>
      <c r="B57" s="96">
        <v>404199</v>
      </c>
      <c r="C57" s="95" t="s">
        <v>233</v>
      </c>
      <c r="D57" s="94">
        <v>910</v>
      </c>
      <c r="E57" s="58"/>
      <c r="F57" s="28">
        <f t="shared" si="0"/>
        <v>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43" customFormat="1" ht="12.75">
      <c r="A58" s="29">
        <v>13</v>
      </c>
      <c r="B58" s="96">
        <v>404200</v>
      </c>
      <c r="C58" s="95" t="s">
        <v>234</v>
      </c>
      <c r="D58" s="94">
        <v>910</v>
      </c>
      <c r="E58" s="58"/>
      <c r="F58" s="28">
        <f t="shared" si="0"/>
        <v>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43" customFormat="1" ht="12.75">
      <c r="A59" s="29">
        <v>14</v>
      </c>
      <c r="B59" s="96">
        <v>404201</v>
      </c>
      <c r="C59" s="95" t="s">
        <v>2421</v>
      </c>
      <c r="D59" s="94">
        <v>910</v>
      </c>
      <c r="E59" s="58"/>
      <c r="F59" s="28">
        <f t="shared" si="0"/>
        <v>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s="43" customFormat="1" ht="12.75">
      <c r="A60" s="29">
        <v>15</v>
      </c>
      <c r="B60" s="96">
        <v>404202</v>
      </c>
      <c r="C60" s="95" t="s">
        <v>235</v>
      </c>
      <c r="D60" s="94">
        <v>910</v>
      </c>
      <c r="E60" s="58"/>
      <c r="F60" s="28">
        <f t="shared" si="0"/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43" customFormat="1" ht="12.75">
      <c r="A61" s="29">
        <v>16</v>
      </c>
      <c r="B61" s="96">
        <v>404203</v>
      </c>
      <c r="C61" s="95" t="s">
        <v>236</v>
      </c>
      <c r="D61" s="94">
        <v>910</v>
      </c>
      <c r="E61" s="58"/>
      <c r="F61" s="28">
        <f t="shared" si="0"/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s="43" customFormat="1" ht="12.75">
      <c r="A62" s="29">
        <v>17</v>
      </c>
      <c r="B62" s="96">
        <v>404204</v>
      </c>
      <c r="C62" s="95" t="s">
        <v>237</v>
      </c>
      <c r="D62" s="94">
        <v>806</v>
      </c>
      <c r="E62" s="58"/>
      <c r="F62" s="28">
        <f t="shared" si="0"/>
        <v>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43" customFormat="1" ht="12.75">
      <c r="A63" s="29">
        <v>18</v>
      </c>
      <c r="B63" s="96">
        <v>404205</v>
      </c>
      <c r="C63" s="95" t="s">
        <v>2422</v>
      </c>
      <c r="D63" s="94">
        <v>1950</v>
      </c>
      <c r="E63" s="58"/>
      <c r="F63" s="28">
        <f t="shared" si="0"/>
        <v>0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s="43" customFormat="1" ht="12.75">
      <c r="A64" s="29">
        <v>19</v>
      </c>
      <c r="B64" s="96">
        <v>404206</v>
      </c>
      <c r="C64" s="95" t="s">
        <v>2423</v>
      </c>
      <c r="D64" s="94">
        <v>2600</v>
      </c>
      <c r="E64" s="58"/>
      <c r="F64" s="28">
        <f t="shared" si="0"/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s="43" customFormat="1" ht="12.75">
      <c r="A65" s="29">
        <v>20</v>
      </c>
      <c r="B65" s="96">
        <v>404207</v>
      </c>
      <c r="C65" s="95" t="s">
        <v>238</v>
      </c>
      <c r="D65" s="94">
        <v>1157</v>
      </c>
      <c r="E65" s="58"/>
      <c r="F65" s="28">
        <f t="shared" si="0"/>
        <v>0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s="43" customFormat="1" ht="12.75">
      <c r="A66" s="29">
        <v>21</v>
      </c>
      <c r="B66" s="96">
        <v>404208</v>
      </c>
      <c r="C66" s="95" t="s">
        <v>239</v>
      </c>
      <c r="D66" s="94">
        <v>1157</v>
      </c>
      <c r="E66" s="58"/>
      <c r="F66" s="28">
        <f t="shared" si="0"/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s="43" customFormat="1" ht="12.75">
      <c r="A67" s="29">
        <v>22</v>
      </c>
      <c r="B67" s="96">
        <v>404209</v>
      </c>
      <c r="C67" s="95" t="s">
        <v>2424</v>
      </c>
      <c r="D67" s="94">
        <v>910</v>
      </c>
      <c r="E67" s="58"/>
      <c r="F67" s="28">
        <f t="shared" si="0"/>
        <v>0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s="43" customFormat="1" ht="12.75">
      <c r="A68" s="29">
        <v>23</v>
      </c>
      <c r="B68" s="96">
        <v>404210</v>
      </c>
      <c r="C68" s="95" t="s">
        <v>2425</v>
      </c>
      <c r="D68" s="94">
        <v>910</v>
      </c>
      <c r="E68" s="58"/>
      <c r="F68" s="28">
        <f t="shared" si="0"/>
        <v>0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s="43" customFormat="1" ht="12.75">
      <c r="A69" s="29">
        <v>24</v>
      </c>
      <c r="B69" s="96">
        <v>404211</v>
      </c>
      <c r="C69" s="95" t="s">
        <v>240</v>
      </c>
      <c r="D69" s="94">
        <v>910</v>
      </c>
      <c r="E69" s="58"/>
      <c r="F69" s="28">
        <f t="shared" si="0"/>
        <v>0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s="43" customFormat="1" ht="12.75">
      <c r="A70" s="29">
        <v>25</v>
      </c>
      <c r="B70" s="96">
        <v>404212</v>
      </c>
      <c r="C70" s="95" t="s">
        <v>241</v>
      </c>
      <c r="D70" s="94">
        <v>910</v>
      </c>
      <c r="E70" s="58"/>
      <c r="F70" s="28">
        <f t="shared" si="0"/>
        <v>0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s="43" customFormat="1" ht="12.75">
      <c r="A71" s="29">
        <v>26</v>
      </c>
      <c r="B71" s="96">
        <v>404213</v>
      </c>
      <c r="C71" s="95" t="s">
        <v>242</v>
      </c>
      <c r="D71" s="94">
        <v>1820</v>
      </c>
      <c r="E71" s="58"/>
      <c r="F71" s="28">
        <f t="shared" si="0"/>
        <v>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s="43" customFormat="1" ht="12.75">
      <c r="A72" s="29">
        <v>27</v>
      </c>
      <c r="B72" s="96">
        <v>404214</v>
      </c>
      <c r="C72" s="95" t="s">
        <v>243</v>
      </c>
      <c r="D72" s="94">
        <v>1690</v>
      </c>
      <c r="E72" s="58"/>
      <c r="F72" s="28">
        <f t="shared" si="0"/>
        <v>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s="43" customFormat="1" ht="12.75">
      <c r="A73" s="29">
        <v>28</v>
      </c>
      <c r="B73" s="96">
        <v>404215</v>
      </c>
      <c r="C73" s="95" t="s">
        <v>244</v>
      </c>
      <c r="D73" s="94">
        <v>1430</v>
      </c>
      <c r="E73" s="58"/>
      <c r="F73" s="28">
        <f t="shared" si="0"/>
        <v>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s="43" customFormat="1" ht="12.75">
      <c r="A74" s="29">
        <v>29</v>
      </c>
      <c r="B74" s="96">
        <v>404216</v>
      </c>
      <c r="C74" s="95" t="s">
        <v>154</v>
      </c>
      <c r="D74" s="94">
        <v>1105</v>
      </c>
      <c r="E74" s="58"/>
      <c r="F74" s="28">
        <f t="shared" si="0"/>
        <v>0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s="43" customFormat="1" ht="12.75">
      <c r="A75" s="29">
        <v>30</v>
      </c>
      <c r="B75" s="96">
        <v>404217</v>
      </c>
      <c r="C75" s="95" t="s">
        <v>155</v>
      </c>
      <c r="D75" s="94">
        <v>884</v>
      </c>
      <c r="E75" s="58"/>
      <c r="F75" s="28">
        <f t="shared" si="0"/>
        <v>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s="43" customFormat="1" ht="12.75">
      <c r="A76" s="29">
        <v>31</v>
      </c>
      <c r="B76" s="96">
        <v>404218</v>
      </c>
      <c r="C76" s="95" t="s">
        <v>156</v>
      </c>
      <c r="D76" s="94">
        <v>1690</v>
      </c>
      <c r="E76" s="58"/>
      <c r="F76" s="28">
        <f t="shared" si="0"/>
        <v>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s="43" customFormat="1" ht="12.75">
      <c r="A77" s="29">
        <v>32</v>
      </c>
      <c r="B77" s="96">
        <v>404219</v>
      </c>
      <c r="C77" s="95" t="s">
        <v>157</v>
      </c>
      <c r="D77" s="94">
        <v>910</v>
      </c>
      <c r="E77" s="58"/>
      <c r="F77" s="28">
        <f t="shared" si="0"/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s="43" customFormat="1" ht="12.75">
      <c r="A78" s="29">
        <v>33</v>
      </c>
      <c r="B78" s="96">
        <v>404220</v>
      </c>
      <c r="C78" s="95" t="s">
        <v>158</v>
      </c>
      <c r="D78" s="94">
        <v>1820</v>
      </c>
      <c r="E78" s="58"/>
      <c r="F78" s="28">
        <f t="shared" si="0"/>
        <v>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s="43" customFormat="1" ht="12.75">
      <c r="A79" s="29">
        <v>34</v>
      </c>
      <c r="B79" s="289">
        <v>900403</v>
      </c>
      <c r="C79" s="290" t="s">
        <v>2764</v>
      </c>
      <c r="D79" s="291">
        <v>2730</v>
      </c>
      <c r="E79" s="184"/>
      <c r="F79" s="28">
        <f t="shared" si="0"/>
        <v>0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s="43" customFormat="1" ht="12.75">
      <c r="A80" s="29">
        <v>35</v>
      </c>
      <c r="B80" s="289">
        <v>900404</v>
      </c>
      <c r="C80" s="290" t="s">
        <v>2763</v>
      </c>
      <c r="D80" s="291">
        <v>3120</v>
      </c>
      <c r="E80" s="58"/>
      <c r="F80" s="28">
        <f t="shared" si="0"/>
        <v>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s="43" customFormat="1" ht="12.75">
      <c r="A81" s="29">
        <v>36</v>
      </c>
      <c r="B81" s="289">
        <v>900405</v>
      </c>
      <c r="C81" s="290" t="s">
        <v>2762</v>
      </c>
      <c r="D81" s="291">
        <v>1820</v>
      </c>
      <c r="E81" s="58"/>
      <c r="F81" s="28">
        <f t="shared" si="0"/>
        <v>0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s="43" customFormat="1" ht="12.75">
      <c r="A82" s="29">
        <v>37</v>
      </c>
      <c r="B82" s="289">
        <v>900406</v>
      </c>
      <c r="C82" s="290" t="s">
        <v>2761</v>
      </c>
      <c r="D82" s="291">
        <v>750</v>
      </c>
      <c r="E82" s="58"/>
      <c r="F82" s="28">
        <f t="shared" si="0"/>
        <v>0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s="43" customFormat="1" ht="12.75">
      <c r="A83" s="228"/>
      <c r="B83" s="202"/>
      <c r="C83" s="262" t="s">
        <v>2426</v>
      </c>
      <c r="D83" s="204"/>
      <c r="E83" s="267"/>
      <c r="F83" s="212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s="43" customFormat="1" ht="12.75">
      <c r="A84" s="29">
        <v>1</v>
      </c>
      <c r="B84" s="96">
        <v>404221</v>
      </c>
      <c r="C84" s="95" t="s">
        <v>35</v>
      </c>
      <c r="D84" s="94">
        <v>5200</v>
      </c>
      <c r="E84" s="58"/>
      <c r="F84" s="28">
        <f t="shared" si="0"/>
        <v>0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s="43" customFormat="1" ht="12.75">
      <c r="A85" s="29">
        <v>2</v>
      </c>
      <c r="B85" s="96">
        <v>404222</v>
      </c>
      <c r="C85" s="95" t="s">
        <v>159</v>
      </c>
      <c r="D85" s="94">
        <v>1950</v>
      </c>
      <c r="E85" s="58"/>
      <c r="F85" s="28">
        <f aca="true" t="shared" si="1" ref="F85:F148">D85*E85</f>
        <v>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s="43" customFormat="1" ht="12.75">
      <c r="A86" s="29">
        <v>3</v>
      </c>
      <c r="B86" s="96">
        <v>404223</v>
      </c>
      <c r="C86" s="95" t="s">
        <v>24</v>
      </c>
      <c r="D86" s="94">
        <v>4355</v>
      </c>
      <c r="E86" s="58"/>
      <c r="F86" s="28">
        <f t="shared" si="1"/>
        <v>0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1:16" s="43" customFormat="1" ht="12.75">
      <c r="A87" s="29">
        <v>4</v>
      </c>
      <c r="B87" s="96">
        <v>404224</v>
      </c>
      <c r="C87" s="95" t="s">
        <v>25</v>
      </c>
      <c r="D87" s="94">
        <v>1950</v>
      </c>
      <c r="E87" s="58"/>
      <c r="F87" s="28">
        <f t="shared" si="1"/>
        <v>0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s="43" customFormat="1" ht="12.75">
      <c r="A88" s="29">
        <v>5</v>
      </c>
      <c r="B88" s="96">
        <v>404225</v>
      </c>
      <c r="C88" s="95" t="s">
        <v>27</v>
      </c>
      <c r="D88" s="94">
        <v>1950</v>
      </c>
      <c r="E88" s="58"/>
      <c r="F88" s="28">
        <f t="shared" si="1"/>
        <v>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1:16" s="43" customFormat="1" ht="12.75">
      <c r="A89" s="29">
        <v>6</v>
      </c>
      <c r="B89" s="96">
        <v>404226</v>
      </c>
      <c r="C89" s="95" t="s">
        <v>26</v>
      </c>
      <c r="D89" s="94">
        <v>1625</v>
      </c>
      <c r="E89" s="58"/>
      <c r="F89" s="28">
        <f t="shared" si="1"/>
        <v>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s="43" customFormat="1" ht="12.75">
      <c r="A90" s="29">
        <v>7</v>
      </c>
      <c r="B90" s="96">
        <v>404227</v>
      </c>
      <c r="C90" s="95" t="s">
        <v>29</v>
      </c>
      <c r="D90" s="94">
        <v>1625</v>
      </c>
      <c r="E90" s="58"/>
      <c r="F90" s="28">
        <f t="shared" si="1"/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s="43" customFormat="1" ht="12.75">
      <c r="A91" s="29">
        <v>8</v>
      </c>
      <c r="B91" s="96">
        <v>404228</v>
      </c>
      <c r="C91" s="95" t="s">
        <v>28</v>
      </c>
      <c r="D91" s="94">
        <v>2210</v>
      </c>
      <c r="E91" s="58"/>
      <c r="F91" s="28">
        <f t="shared" si="1"/>
        <v>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s="43" customFormat="1" ht="12.75">
      <c r="A92" s="29">
        <v>9</v>
      </c>
      <c r="B92" s="96">
        <v>404229</v>
      </c>
      <c r="C92" s="95" t="s">
        <v>31</v>
      </c>
      <c r="D92" s="94">
        <v>1300</v>
      </c>
      <c r="E92" s="58"/>
      <c r="F92" s="28">
        <f t="shared" si="1"/>
        <v>0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s="43" customFormat="1" ht="12.75">
      <c r="A93" s="29">
        <v>10</v>
      </c>
      <c r="B93" s="96">
        <v>404230</v>
      </c>
      <c r="C93" s="95" t="s">
        <v>32</v>
      </c>
      <c r="D93" s="94">
        <v>910</v>
      </c>
      <c r="E93" s="184"/>
      <c r="F93" s="28">
        <f t="shared" si="1"/>
        <v>0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s="43" customFormat="1" ht="12.75">
      <c r="A94" s="29">
        <v>11</v>
      </c>
      <c r="B94" s="96">
        <v>404231</v>
      </c>
      <c r="C94" s="95" t="s">
        <v>30</v>
      </c>
      <c r="D94" s="94">
        <v>910</v>
      </c>
      <c r="E94" s="58"/>
      <c r="F94" s="28">
        <f t="shared" si="1"/>
        <v>0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s="43" customFormat="1" ht="12.75">
      <c r="A95" s="29">
        <v>12</v>
      </c>
      <c r="B95" s="96">
        <v>404232</v>
      </c>
      <c r="C95" s="95" t="s">
        <v>34</v>
      </c>
      <c r="D95" s="94">
        <v>910</v>
      </c>
      <c r="E95" s="58"/>
      <c r="F95" s="28">
        <f t="shared" si="1"/>
        <v>0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s="43" customFormat="1" ht="12.75">
      <c r="A96" s="29">
        <v>13</v>
      </c>
      <c r="B96" s="96">
        <v>404233</v>
      </c>
      <c r="C96" s="95" t="s">
        <v>33</v>
      </c>
      <c r="D96" s="94">
        <v>910</v>
      </c>
      <c r="E96" s="58"/>
      <c r="F96" s="28">
        <f t="shared" si="1"/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s="43" customFormat="1" ht="12.75">
      <c r="A97" s="228"/>
      <c r="B97" s="202"/>
      <c r="C97" s="262" t="s">
        <v>2427</v>
      </c>
      <c r="D97" s="204"/>
      <c r="E97" s="267"/>
      <c r="F97" s="212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s="43" customFormat="1" ht="12.75">
      <c r="A98" s="29">
        <v>1</v>
      </c>
      <c r="B98" s="96">
        <v>404234</v>
      </c>
      <c r="C98" s="95" t="s">
        <v>36</v>
      </c>
      <c r="D98" s="94">
        <v>4160</v>
      </c>
      <c r="E98" s="58"/>
      <c r="F98" s="28">
        <f t="shared" si="1"/>
        <v>0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1:16" s="43" customFormat="1" ht="12.75">
      <c r="A99" s="29">
        <v>2</v>
      </c>
      <c r="B99" s="96">
        <v>404235</v>
      </c>
      <c r="C99" s="95" t="s">
        <v>38</v>
      </c>
      <c r="D99" s="94">
        <v>16120</v>
      </c>
      <c r="E99" s="58"/>
      <c r="F99" s="28">
        <f t="shared" si="1"/>
        <v>0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s="43" customFormat="1" ht="12.75">
      <c r="A100" s="29">
        <v>3</v>
      </c>
      <c r="B100" s="96">
        <v>404236</v>
      </c>
      <c r="C100" s="95" t="s">
        <v>37</v>
      </c>
      <c r="D100" s="94">
        <v>3770</v>
      </c>
      <c r="E100" s="58"/>
      <c r="F100" s="28">
        <f t="shared" si="1"/>
        <v>0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s="43" customFormat="1" ht="12.75">
      <c r="A101" s="29">
        <v>4</v>
      </c>
      <c r="B101" s="96">
        <v>404237</v>
      </c>
      <c r="C101" s="95" t="s">
        <v>41</v>
      </c>
      <c r="D101" s="94">
        <v>3640</v>
      </c>
      <c r="E101" s="58"/>
      <c r="F101" s="28">
        <f t="shared" si="1"/>
        <v>0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s="43" customFormat="1" ht="12.75">
      <c r="A102" s="29">
        <v>5</v>
      </c>
      <c r="B102" s="96">
        <v>404238</v>
      </c>
      <c r="C102" s="95" t="s">
        <v>40</v>
      </c>
      <c r="D102" s="94">
        <v>4290</v>
      </c>
      <c r="E102" s="58"/>
      <c r="F102" s="28">
        <f t="shared" si="1"/>
        <v>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s="43" customFormat="1" ht="12.75">
      <c r="A103" s="29">
        <v>6</v>
      </c>
      <c r="B103" s="96">
        <v>404239</v>
      </c>
      <c r="C103" s="95" t="s">
        <v>39</v>
      </c>
      <c r="D103" s="94">
        <v>3770</v>
      </c>
      <c r="E103" s="58"/>
      <c r="F103" s="28">
        <f t="shared" si="1"/>
        <v>0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s="43" customFormat="1" ht="12.75">
      <c r="A104" s="29">
        <v>7</v>
      </c>
      <c r="B104" s="96">
        <v>404240</v>
      </c>
      <c r="C104" s="95" t="s">
        <v>44</v>
      </c>
      <c r="D104" s="94">
        <v>8710</v>
      </c>
      <c r="E104" s="58"/>
      <c r="F104" s="28">
        <f t="shared" si="1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s="43" customFormat="1" ht="12.75">
      <c r="A105" s="29">
        <v>8</v>
      </c>
      <c r="B105" s="96">
        <v>404241</v>
      </c>
      <c r="C105" s="95" t="s">
        <v>43</v>
      </c>
      <c r="D105" s="94">
        <v>3575</v>
      </c>
      <c r="E105" s="58"/>
      <c r="F105" s="28">
        <f t="shared" si="1"/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s="43" customFormat="1" ht="12.75">
      <c r="A106" s="29">
        <v>9</v>
      </c>
      <c r="B106" s="96">
        <v>404242</v>
      </c>
      <c r="C106" s="95" t="s">
        <v>42</v>
      </c>
      <c r="D106" s="94">
        <v>4550</v>
      </c>
      <c r="E106" s="58"/>
      <c r="F106" s="28">
        <f t="shared" si="1"/>
        <v>0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1:16" s="43" customFormat="1" ht="12.75">
      <c r="A107" s="29">
        <v>10</v>
      </c>
      <c r="B107" s="96">
        <v>404243</v>
      </c>
      <c r="C107" s="95" t="s">
        <v>47</v>
      </c>
      <c r="D107" s="94">
        <v>3120</v>
      </c>
      <c r="E107" s="58"/>
      <c r="F107" s="28">
        <f t="shared" si="1"/>
        <v>0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1:16" s="43" customFormat="1" ht="12.75">
      <c r="A108" s="29">
        <v>11</v>
      </c>
      <c r="B108" s="96">
        <v>404244</v>
      </c>
      <c r="C108" s="95" t="s">
        <v>46</v>
      </c>
      <c r="D108" s="94">
        <v>2600</v>
      </c>
      <c r="E108" s="58"/>
      <c r="F108" s="28">
        <f t="shared" si="1"/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1:16" s="43" customFormat="1" ht="12.75">
      <c r="A109" s="29">
        <v>12</v>
      </c>
      <c r="B109" s="96">
        <v>404245</v>
      </c>
      <c r="C109" s="95" t="s">
        <v>45</v>
      </c>
      <c r="D109" s="94">
        <v>2795</v>
      </c>
      <c r="E109" s="58"/>
      <c r="F109" s="28">
        <f t="shared" si="1"/>
        <v>0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6" s="43" customFormat="1" ht="12.75">
      <c r="A110" s="29">
        <v>13</v>
      </c>
      <c r="B110" s="96">
        <v>404246</v>
      </c>
      <c r="C110" s="95" t="s">
        <v>48</v>
      </c>
      <c r="D110" s="94">
        <v>4030</v>
      </c>
      <c r="E110" s="58"/>
      <c r="F110" s="28">
        <f t="shared" si="1"/>
        <v>0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s="43" customFormat="1" ht="12.75">
      <c r="A111" s="29">
        <v>14</v>
      </c>
      <c r="B111" s="96">
        <v>404247</v>
      </c>
      <c r="C111" s="95" t="s">
        <v>50</v>
      </c>
      <c r="D111" s="94">
        <v>3575</v>
      </c>
      <c r="E111" s="58"/>
      <c r="F111" s="28">
        <f t="shared" si="1"/>
        <v>0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 s="43" customFormat="1" ht="12.75">
      <c r="A112" s="29">
        <v>15</v>
      </c>
      <c r="B112" s="96">
        <v>404248</v>
      </c>
      <c r="C112" s="95" t="s">
        <v>49</v>
      </c>
      <c r="D112" s="94">
        <v>3250</v>
      </c>
      <c r="E112" s="58"/>
      <c r="F112" s="28">
        <f t="shared" si="1"/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1:16" s="43" customFormat="1" ht="12.75">
      <c r="A113" s="29">
        <v>16</v>
      </c>
      <c r="B113" s="96">
        <v>404249</v>
      </c>
      <c r="C113" s="95" t="s">
        <v>359</v>
      </c>
      <c r="D113" s="94">
        <v>3770</v>
      </c>
      <c r="E113" s="58"/>
      <c r="F113" s="28">
        <f t="shared" si="1"/>
        <v>0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1:16" s="43" customFormat="1" ht="12.75">
      <c r="A114" s="29">
        <v>17</v>
      </c>
      <c r="B114" s="96">
        <v>404250</v>
      </c>
      <c r="C114" s="95" t="s">
        <v>51</v>
      </c>
      <c r="D114" s="94">
        <v>3770</v>
      </c>
      <c r="E114" s="58"/>
      <c r="F114" s="28">
        <f t="shared" si="1"/>
        <v>0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</row>
    <row r="115" spans="1:16" s="43" customFormat="1" ht="12.75">
      <c r="A115" s="29">
        <v>18</v>
      </c>
      <c r="B115" s="96">
        <v>404251</v>
      </c>
      <c r="C115" s="95" t="s">
        <v>52</v>
      </c>
      <c r="D115" s="94">
        <v>3770</v>
      </c>
      <c r="E115" s="58"/>
      <c r="F115" s="28">
        <f t="shared" si="1"/>
        <v>0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s="43" customFormat="1" ht="12.75">
      <c r="A116" s="29">
        <v>19</v>
      </c>
      <c r="B116" s="96">
        <v>404252</v>
      </c>
      <c r="C116" s="95" t="s">
        <v>53</v>
      </c>
      <c r="D116" s="94">
        <v>2080</v>
      </c>
      <c r="E116" s="58"/>
      <c r="F116" s="28">
        <f t="shared" si="1"/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1:16" s="43" customFormat="1" ht="12.75">
      <c r="A117" s="29">
        <v>20</v>
      </c>
      <c r="B117" s="96">
        <v>404253</v>
      </c>
      <c r="C117" s="95" t="s">
        <v>54</v>
      </c>
      <c r="D117" s="94">
        <v>2470</v>
      </c>
      <c r="E117" s="58"/>
      <c r="F117" s="28">
        <f t="shared" si="1"/>
        <v>0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</row>
    <row r="118" spans="1:16" s="43" customFormat="1" ht="12.75">
      <c r="A118" s="29">
        <v>21</v>
      </c>
      <c r="B118" s="96">
        <v>404254</v>
      </c>
      <c r="C118" s="95" t="s">
        <v>362</v>
      </c>
      <c r="D118" s="94">
        <v>2600</v>
      </c>
      <c r="E118" s="58"/>
      <c r="F118" s="28">
        <f t="shared" si="1"/>
        <v>0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1:16" s="43" customFormat="1" ht="12.75">
      <c r="A119" s="29">
        <v>22</v>
      </c>
      <c r="B119" s="96">
        <v>404255</v>
      </c>
      <c r="C119" s="95" t="s">
        <v>56</v>
      </c>
      <c r="D119" s="94">
        <v>2470</v>
      </c>
      <c r="E119" s="58"/>
      <c r="F119" s="28">
        <f t="shared" si="1"/>
        <v>0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1:16" s="43" customFormat="1" ht="12.75">
      <c r="A120" s="29">
        <v>23</v>
      </c>
      <c r="B120" s="96">
        <v>404256</v>
      </c>
      <c r="C120" s="95" t="s">
        <v>118</v>
      </c>
      <c r="D120" s="94">
        <v>2730</v>
      </c>
      <c r="E120" s="184"/>
      <c r="F120" s="28">
        <f t="shared" si="1"/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s="43" customFormat="1" ht="12.75">
      <c r="A121" s="29">
        <v>24</v>
      </c>
      <c r="B121" s="96">
        <v>404257</v>
      </c>
      <c r="C121" s="95" t="s">
        <v>55</v>
      </c>
      <c r="D121" s="94">
        <v>2730</v>
      </c>
      <c r="E121" s="58"/>
      <c r="F121" s="28">
        <f t="shared" si="1"/>
        <v>0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s="43" customFormat="1" ht="12.75">
      <c r="A122" s="29">
        <v>25</v>
      </c>
      <c r="B122" s="96">
        <v>404258</v>
      </c>
      <c r="C122" s="95" t="s">
        <v>58</v>
      </c>
      <c r="D122" s="94">
        <v>2730</v>
      </c>
      <c r="E122" s="58"/>
      <c r="F122" s="28">
        <f t="shared" si="1"/>
        <v>0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s="43" customFormat="1" ht="12.75">
      <c r="A123" s="29">
        <v>26</v>
      </c>
      <c r="B123" s="96">
        <v>404259</v>
      </c>
      <c r="C123" s="95" t="s">
        <v>57</v>
      </c>
      <c r="D123" s="94">
        <v>2600</v>
      </c>
      <c r="E123" s="58"/>
      <c r="F123" s="28">
        <f t="shared" si="1"/>
        <v>0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1:16" s="43" customFormat="1" ht="12.75">
      <c r="A124" s="228"/>
      <c r="B124" s="202"/>
      <c r="C124" s="262" t="s">
        <v>2428</v>
      </c>
      <c r="D124" s="204"/>
      <c r="E124" s="267"/>
      <c r="F124" s="212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1:16" s="43" customFormat="1" ht="25.5">
      <c r="A125" s="29">
        <v>1</v>
      </c>
      <c r="B125" s="299">
        <v>404260</v>
      </c>
      <c r="C125" s="300" t="s">
        <v>831</v>
      </c>
      <c r="D125" s="303">
        <v>8019</v>
      </c>
      <c r="E125" s="58"/>
      <c r="F125" s="28">
        <f t="shared" si="1"/>
        <v>0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1:16" s="43" customFormat="1" ht="12.75">
      <c r="A126" s="29">
        <v>2</v>
      </c>
      <c r="B126" s="299">
        <v>404261</v>
      </c>
      <c r="C126" s="300" t="s">
        <v>2429</v>
      </c>
      <c r="D126" s="303">
        <v>3600</v>
      </c>
      <c r="E126" s="58"/>
      <c r="F126" s="28">
        <f t="shared" si="1"/>
        <v>0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1:16" s="43" customFormat="1" ht="25.5">
      <c r="A127" s="29">
        <v>3</v>
      </c>
      <c r="B127" s="299">
        <v>404262</v>
      </c>
      <c r="C127" s="300" t="s">
        <v>2430</v>
      </c>
      <c r="D127" s="303">
        <v>1200</v>
      </c>
      <c r="E127" s="58"/>
      <c r="F127" s="28">
        <f t="shared" si="1"/>
        <v>0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s="43" customFormat="1" ht="38.25">
      <c r="A128" s="29">
        <v>4</v>
      </c>
      <c r="B128" s="299">
        <v>404263</v>
      </c>
      <c r="C128" s="300" t="s">
        <v>2431</v>
      </c>
      <c r="D128" s="303">
        <v>3200</v>
      </c>
      <c r="E128" s="58"/>
      <c r="F128" s="28">
        <f t="shared" si="1"/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1:16" s="43" customFormat="1" ht="25.5">
      <c r="A129" s="29">
        <v>5</v>
      </c>
      <c r="B129" s="299">
        <v>404264</v>
      </c>
      <c r="C129" s="300" t="s">
        <v>2432</v>
      </c>
      <c r="D129" s="303">
        <v>3200</v>
      </c>
      <c r="E129" s="58"/>
      <c r="F129" s="28">
        <f t="shared" si="1"/>
        <v>0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1:16" s="43" customFormat="1" ht="51">
      <c r="A130" s="29">
        <v>6</v>
      </c>
      <c r="B130" s="299">
        <v>404265</v>
      </c>
      <c r="C130" s="300" t="s">
        <v>2433</v>
      </c>
      <c r="D130" s="303">
        <v>240</v>
      </c>
      <c r="E130" s="58"/>
      <c r="F130" s="28">
        <f t="shared" si="1"/>
        <v>0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s="43" customFormat="1" ht="25.5">
      <c r="A131" s="29">
        <v>7</v>
      </c>
      <c r="B131" s="299">
        <v>404266</v>
      </c>
      <c r="C131" s="300" t="s">
        <v>2434</v>
      </c>
      <c r="D131" s="303">
        <v>5000</v>
      </c>
      <c r="E131" s="58"/>
      <c r="F131" s="28">
        <f t="shared" si="1"/>
        <v>0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1:16" s="43" customFormat="1" ht="25.5">
      <c r="A132" s="29">
        <v>8</v>
      </c>
      <c r="B132" s="299">
        <v>404267</v>
      </c>
      <c r="C132" s="300" t="s">
        <v>2435</v>
      </c>
      <c r="D132" s="303">
        <v>4000</v>
      </c>
      <c r="E132" s="58"/>
      <c r="F132" s="28">
        <f t="shared" si="1"/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1:16" s="43" customFormat="1" ht="12.75">
      <c r="A133" s="29">
        <v>9</v>
      </c>
      <c r="B133" s="299">
        <v>404268</v>
      </c>
      <c r="C133" s="300" t="s">
        <v>2436</v>
      </c>
      <c r="D133" s="303">
        <v>3600</v>
      </c>
      <c r="E133" s="58"/>
      <c r="F133" s="28">
        <f t="shared" si="1"/>
        <v>0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1:16" s="43" customFormat="1" ht="25.5">
      <c r="A134" s="29">
        <v>10</v>
      </c>
      <c r="B134" s="299">
        <v>404270</v>
      </c>
      <c r="C134" s="300" t="s">
        <v>2437</v>
      </c>
      <c r="D134" s="303">
        <v>7650</v>
      </c>
      <c r="E134" s="58"/>
      <c r="F134" s="28">
        <f t="shared" si="1"/>
        <v>0</v>
      </c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1:16" s="43" customFormat="1" ht="25.5">
      <c r="A135" s="316">
        <v>11</v>
      </c>
      <c r="B135" s="297">
        <v>404271</v>
      </c>
      <c r="C135" s="317" t="s">
        <v>2438</v>
      </c>
      <c r="D135" s="318">
        <v>9010</v>
      </c>
      <c r="E135" s="319"/>
      <c r="F135" s="320">
        <f t="shared" si="1"/>
        <v>0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</row>
    <row r="136" spans="1:16" s="43" customFormat="1" ht="25.5">
      <c r="A136" s="29">
        <v>12</v>
      </c>
      <c r="B136" s="297">
        <v>404272</v>
      </c>
      <c r="C136" s="315" t="s">
        <v>2439</v>
      </c>
      <c r="D136" s="303">
        <v>7650</v>
      </c>
      <c r="E136" s="58"/>
      <c r="F136" s="28">
        <f t="shared" si="1"/>
        <v>0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s="43" customFormat="1" ht="25.5">
      <c r="A137" s="29">
        <v>13</v>
      </c>
      <c r="B137" s="297">
        <v>404273</v>
      </c>
      <c r="C137" s="315" t="s">
        <v>2440</v>
      </c>
      <c r="D137" s="303">
        <v>6460</v>
      </c>
      <c r="E137" s="58"/>
      <c r="F137" s="28">
        <f t="shared" si="1"/>
        <v>0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1:16" s="43" customFormat="1" ht="25.5">
      <c r="A138" s="29">
        <v>14</v>
      </c>
      <c r="B138" s="297">
        <v>404274</v>
      </c>
      <c r="C138" s="315" t="s">
        <v>2441</v>
      </c>
      <c r="D138" s="303">
        <v>8330</v>
      </c>
      <c r="E138" s="58"/>
      <c r="F138" s="28">
        <f t="shared" si="1"/>
        <v>0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1:16" s="43" customFormat="1" ht="25.5">
      <c r="A139" s="29">
        <v>15</v>
      </c>
      <c r="B139" s="297">
        <v>404275</v>
      </c>
      <c r="C139" s="315" t="s">
        <v>2442</v>
      </c>
      <c r="D139" s="303">
        <v>7820</v>
      </c>
      <c r="E139" s="58"/>
      <c r="F139" s="28">
        <f t="shared" si="1"/>
        <v>0</v>
      </c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1:16" s="43" customFormat="1" ht="12.75">
      <c r="A140" s="29">
        <v>16</v>
      </c>
      <c r="B140" s="297">
        <v>404276</v>
      </c>
      <c r="C140" s="315" t="s">
        <v>2443</v>
      </c>
      <c r="D140" s="303">
        <v>1020</v>
      </c>
      <c r="E140" s="58"/>
      <c r="F140" s="28">
        <f t="shared" si="1"/>
        <v>0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</row>
    <row r="141" spans="1:16" s="43" customFormat="1" ht="25.5">
      <c r="A141" s="29">
        <v>17</v>
      </c>
      <c r="B141" s="297">
        <v>404278</v>
      </c>
      <c r="C141" s="315" t="s">
        <v>2444</v>
      </c>
      <c r="D141" s="303">
        <v>1020</v>
      </c>
      <c r="E141" s="58"/>
      <c r="F141" s="28">
        <f t="shared" si="1"/>
        <v>0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1:16" s="43" customFormat="1" ht="25.5">
      <c r="A142" s="29">
        <v>18</v>
      </c>
      <c r="B142" s="297">
        <v>404279</v>
      </c>
      <c r="C142" s="315" t="s">
        <v>2445</v>
      </c>
      <c r="D142" s="303">
        <v>1150</v>
      </c>
      <c r="E142" s="58"/>
      <c r="F142" s="28">
        <f t="shared" si="1"/>
        <v>0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1:16" s="43" customFormat="1" ht="12.75">
      <c r="A143" s="29">
        <v>19</v>
      </c>
      <c r="B143" s="297">
        <v>404280</v>
      </c>
      <c r="C143" s="315" t="s">
        <v>2446</v>
      </c>
      <c r="D143" s="303">
        <v>1020</v>
      </c>
      <c r="E143" s="58"/>
      <c r="F143" s="28">
        <f t="shared" si="1"/>
        <v>0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1:16" s="43" customFormat="1" ht="12.75">
      <c r="A144" s="29">
        <v>20</v>
      </c>
      <c r="B144" s="297">
        <v>404281</v>
      </c>
      <c r="C144" s="315" t="s">
        <v>2447</v>
      </c>
      <c r="D144" s="303">
        <v>1020</v>
      </c>
      <c r="E144" s="58"/>
      <c r="F144" s="28">
        <f t="shared" si="1"/>
        <v>0</v>
      </c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1:16" s="43" customFormat="1" ht="12.75">
      <c r="A145" s="29">
        <v>21</v>
      </c>
      <c r="B145" s="297">
        <v>404282</v>
      </c>
      <c r="C145" s="315" t="s">
        <v>2448</v>
      </c>
      <c r="D145" s="303">
        <v>1200</v>
      </c>
      <c r="E145" s="184"/>
      <c r="F145" s="28">
        <f t="shared" si="1"/>
        <v>0</v>
      </c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spans="1:16" s="43" customFormat="1" ht="25.5">
      <c r="A146" s="29">
        <v>22</v>
      </c>
      <c r="B146" s="297">
        <v>404283</v>
      </c>
      <c r="C146" s="315" t="s">
        <v>2449</v>
      </c>
      <c r="D146" s="303">
        <v>1200</v>
      </c>
      <c r="E146" s="58"/>
      <c r="F146" s="28">
        <f t="shared" si="1"/>
        <v>0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1:16" s="43" customFormat="1" ht="25.5">
      <c r="A147" s="29">
        <v>23</v>
      </c>
      <c r="B147" s="297">
        <v>404284</v>
      </c>
      <c r="C147" s="315" t="s">
        <v>2450</v>
      </c>
      <c r="D147" s="303">
        <v>1020</v>
      </c>
      <c r="E147" s="58"/>
      <c r="F147" s="28">
        <f t="shared" si="1"/>
        <v>0</v>
      </c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1:16" s="43" customFormat="1" ht="12.75">
      <c r="A148" s="29">
        <v>24</v>
      </c>
      <c r="B148" s="297">
        <v>900090</v>
      </c>
      <c r="C148" s="298" t="s">
        <v>2760</v>
      </c>
      <c r="D148" s="303">
        <v>1750</v>
      </c>
      <c r="E148" s="58"/>
      <c r="F148" s="28">
        <f t="shared" si="1"/>
        <v>0</v>
      </c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1:16" s="43" customFormat="1" ht="12.75">
      <c r="A149" s="228"/>
      <c r="B149" s="202"/>
      <c r="C149" s="262" t="s">
        <v>2451</v>
      </c>
      <c r="D149" s="204"/>
      <c r="E149" s="267"/>
      <c r="F149" s="212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spans="1:16" s="43" customFormat="1" ht="12.75">
      <c r="A150" s="29">
        <v>1</v>
      </c>
      <c r="B150" s="96">
        <v>404285</v>
      </c>
      <c r="C150" s="95" t="s">
        <v>2452</v>
      </c>
      <c r="D150" s="94">
        <v>671</v>
      </c>
      <c r="E150" s="58"/>
      <c r="F150" s="28">
        <f aca="true" t="shared" si="2" ref="F150:F204">D150*E150</f>
        <v>0</v>
      </c>
      <c r="G150" s="65"/>
      <c r="H150" s="65"/>
      <c r="I150" s="65"/>
      <c r="J150" s="65"/>
      <c r="K150" s="65"/>
      <c r="L150" s="65"/>
      <c r="M150" s="65"/>
      <c r="N150" s="65"/>
      <c r="O150" s="65"/>
      <c r="P150" s="65"/>
    </row>
    <row r="151" spans="1:16" s="43" customFormat="1" ht="12.75">
      <c r="A151" s="29">
        <v>2</v>
      </c>
      <c r="B151" s="96">
        <v>404286</v>
      </c>
      <c r="C151" s="95" t="s">
        <v>2453</v>
      </c>
      <c r="D151" s="94">
        <v>671</v>
      </c>
      <c r="E151" s="58"/>
      <c r="F151" s="28">
        <f t="shared" si="2"/>
        <v>0</v>
      </c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16" s="43" customFormat="1" ht="12.75">
      <c r="A152" s="29">
        <v>3</v>
      </c>
      <c r="B152" s="96">
        <v>404287</v>
      </c>
      <c r="C152" s="95" t="s">
        <v>2454</v>
      </c>
      <c r="D152" s="94">
        <v>671</v>
      </c>
      <c r="E152" s="58"/>
      <c r="F152" s="28">
        <f t="shared" si="2"/>
        <v>0</v>
      </c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spans="1:16" s="43" customFormat="1" ht="12.75">
      <c r="A153" s="29">
        <v>4</v>
      </c>
      <c r="B153" s="96">
        <v>404288</v>
      </c>
      <c r="C153" s="95" t="s">
        <v>2455</v>
      </c>
      <c r="D153" s="94">
        <v>671</v>
      </c>
      <c r="E153" s="58"/>
      <c r="F153" s="28">
        <f t="shared" si="2"/>
        <v>0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spans="1:16" s="43" customFormat="1" ht="12.75">
      <c r="A154" s="29">
        <v>5</v>
      </c>
      <c r="B154" s="96">
        <v>404289</v>
      </c>
      <c r="C154" s="95" t="s">
        <v>2456</v>
      </c>
      <c r="D154" s="94">
        <v>671</v>
      </c>
      <c r="E154" s="58"/>
      <c r="F154" s="28">
        <f t="shared" si="2"/>
        <v>0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65"/>
    </row>
    <row r="155" spans="1:16" s="43" customFormat="1" ht="12.75">
      <c r="A155" s="29">
        <v>6</v>
      </c>
      <c r="B155" s="96">
        <v>404290</v>
      </c>
      <c r="C155" s="95" t="s">
        <v>2457</v>
      </c>
      <c r="D155" s="94">
        <v>671</v>
      </c>
      <c r="E155" s="58"/>
      <c r="F155" s="28">
        <f t="shared" si="2"/>
        <v>0</v>
      </c>
      <c r="G155" s="65"/>
      <c r="H155" s="65"/>
      <c r="I155" s="65"/>
      <c r="J155" s="65"/>
      <c r="K155" s="65"/>
      <c r="L155" s="65"/>
      <c r="M155" s="65"/>
      <c r="N155" s="65"/>
      <c r="O155" s="65"/>
      <c r="P155" s="65"/>
    </row>
    <row r="156" spans="1:16" s="43" customFormat="1" ht="25.5">
      <c r="A156" s="29">
        <v>7</v>
      </c>
      <c r="B156" s="96">
        <v>404291</v>
      </c>
      <c r="C156" s="95" t="s">
        <v>2458</v>
      </c>
      <c r="D156" s="94">
        <v>671</v>
      </c>
      <c r="E156" s="58"/>
      <c r="F156" s="28">
        <f t="shared" si="2"/>
        <v>0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65"/>
    </row>
    <row r="157" spans="1:16" s="43" customFormat="1" ht="12.75">
      <c r="A157" s="29">
        <v>8</v>
      </c>
      <c r="B157" s="96">
        <v>404292</v>
      </c>
      <c r="C157" s="95" t="s">
        <v>2459</v>
      </c>
      <c r="D157" s="94">
        <v>671</v>
      </c>
      <c r="E157" s="58"/>
      <c r="F157" s="28">
        <f t="shared" si="2"/>
        <v>0</v>
      </c>
      <c r="G157" s="65"/>
      <c r="H157" s="65"/>
      <c r="I157" s="65"/>
      <c r="J157" s="65"/>
      <c r="K157" s="65"/>
      <c r="L157" s="65"/>
      <c r="M157" s="65"/>
      <c r="N157" s="65"/>
      <c r="O157" s="65"/>
      <c r="P157" s="65"/>
    </row>
    <row r="158" spans="1:16" s="43" customFormat="1" ht="12.75">
      <c r="A158" s="29">
        <v>9</v>
      </c>
      <c r="B158" s="96">
        <v>404293</v>
      </c>
      <c r="C158" s="95" t="s">
        <v>2460</v>
      </c>
      <c r="D158" s="94">
        <v>671</v>
      </c>
      <c r="E158" s="58"/>
      <c r="F158" s="28">
        <f t="shared" si="2"/>
        <v>0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</row>
    <row r="159" spans="1:16" s="43" customFormat="1" ht="25.5">
      <c r="A159" s="29">
        <v>10</v>
      </c>
      <c r="B159" s="96">
        <v>404294</v>
      </c>
      <c r="C159" s="95" t="s">
        <v>2461</v>
      </c>
      <c r="D159" s="94">
        <v>671</v>
      </c>
      <c r="E159" s="58"/>
      <c r="F159" s="28">
        <f t="shared" si="2"/>
        <v>0</v>
      </c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spans="1:16" s="43" customFormat="1" ht="12.75">
      <c r="A160" s="29">
        <v>11</v>
      </c>
      <c r="B160" s="96">
        <v>404295</v>
      </c>
      <c r="C160" s="95" t="s">
        <v>2462</v>
      </c>
      <c r="D160" s="94">
        <v>671</v>
      </c>
      <c r="E160" s="58"/>
      <c r="F160" s="28">
        <f t="shared" si="2"/>
        <v>0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spans="1:16" s="43" customFormat="1" ht="12.75">
      <c r="A161" s="29">
        <v>12</v>
      </c>
      <c r="B161" s="96">
        <v>404296</v>
      </c>
      <c r="C161" s="95" t="s">
        <v>933</v>
      </c>
      <c r="D161" s="94">
        <v>671</v>
      </c>
      <c r="E161" s="58"/>
      <c r="F161" s="28">
        <f t="shared" si="2"/>
        <v>0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</row>
    <row r="162" spans="1:16" s="43" customFormat="1" ht="12.75">
      <c r="A162" s="29">
        <v>13</v>
      </c>
      <c r="B162" s="96">
        <v>404297</v>
      </c>
      <c r="C162" s="95" t="s">
        <v>2463</v>
      </c>
      <c r="D162" s="94">
        <v>671</v>
      </c>
      <c r="E162" s="58"/>
      <c r="F162" s="28">
        <f t="shared" si="2"/>
        <v>0</v>
      </c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spans="1:16" s="43" customFormat="1" ht="12.75">
      <c r="A163" s="29">
        <v>14</v>
      </c>
      <c r="B163" s="96">
        <v>404298</v>
      </c>
      <c r="C163" s="95" t="s">
        <v>2464</v>
      </c>
      <c r="D163" s="94">
        <v>671</v>
      </c>
      <c r="E163" s="58"/>
      <c r="F163" s="28">
        <f t="shared" si="2"/>
        <v>0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spans="1:16" s="43" customFormat="1" ht="25.5">
      <c r="A164" s="29">
        <v>15</v>
      </c>
      <c r="B164" s="96">
        <v>404299</v>
      </c>
      <c r="C164" s="95" t="s">
        <v>2465</v>
      </c>
      <c r="D164" s="94">
        <v>671</v>
      </c>
      <c r="E164" s="58"/>
      <c r="F164" s="28">
        <f t="shared" si="2"/>
        <v>0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s="43" customFormat="1" ht="25.5">
      <c r="A165" s="29">
        <v>16</v>
      </c>
      <c r="B165" s="96">
        <v>404300</v>
      </c>
      <c r="C165" s="95" t="s">
        <v>2466</v>
      </c>
      <c r="D165" s="94">
        <v>671</v>
      </c>
      <c r="E165" s="58"/>
      <c r="F165" s="28">
        <f t="shared" si="2"/>
        <v>0</v>
      </c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  <row r="166" spans="1:16" s="43" customFormat="1" ht="25.5">
      <c r="A166" s="29">
        <v>17</v>
      </c>
      <c r="B166" s="96">
        <v>404301</v>
      </c>
      <c r="C166" s="95" t="s">
        <v>2467</v>
      </c>
      <c r="D166" s="94">
        <v>671</v>
      </c>
      <c r="E166" s="58"/>
      <c r="F166" s="28">
        <f t="shared" si="2"/>
        <v>0</v>
      </c>
      <c r="G166" s="65"/>
      <c r="H166" s="65"/>
      <c r="I166" s="65"/>
      <c r="J166" s="65"/>
      <c r="K166" s="65"/>
      <c r="L166" s="65"/>
      <c r="M166" s="65"/>
      <c r="N166" s="65"/>
      <c r="O166" s="65"/>
      <c r="P166" s="65"/>
    </row>
    <row r="167" spans="1:16" s="43" customFormat="1" ht="25.5">
      <c r="A167" s="29">
        <v>18</v>
      </c>
      <c r="B167" s="96">
        <v>404302</v>
      </c>
      <c r="C167" s="95" t="s">
        <v>2468</v>
      </c>
      <c r="D167" s="94">
        <v>671</v>
      </c>
      <c r="E167" s="184"/>
      <c r="F167" s="28">
        <f t="shared" si="2"/>
        <v>0</v>
      </c>
      <c r="G167" s="65"/>
      <c r="H167" s="65"/>
      <c r="I167" s="65"/>
      <c r="J167" s="65"/>
      <c r="K167" s="65"/>
      <c r="L167" s="65"/>
      <c r="M167" s="65"/>
      <c r="N167" s="65"/>
      <c r="O167" s="65"/>
      <c r="P167" s="65"/>
    </row>
    <row r="168" spans="1:16" s="43" customFormat="1" ht="12.75">
      <c r="A168" s="29">
        <v>19</v>
      </c>
      <c r="B168" s="96">
        <v>404303</v>
      </c>
      <c r="C168" s="95" t="s">
        <v>2469</v>
      </c>
      <c r="D168" s="94">
        <v>671</v>
      </c>
      <c r="E168" s="58"/>
      <c r="F168" s="28">
        <f t="shared" si="2"/>
        <v>0</v>
      </c>
      <c r="G168" s="65"/>
      <c r="H168" s="65"/>
      <c r="I168" s="65"/>
      <c r="J168" s="65"/>
      <c r="K168" s="65"/>
      <c r="L168" s="65"/>
      <c r="M168" s="65"/>
      <c r="N168" s="65"/>
      <c r="O168" s="65"/>
      <c r="P168" s="65"/>
    </row>
    <row r="169" spans="1:16" s="43" customFormat="1" ht="12.75">
      <c r="A169" s="29">
        <v>20</v>
      </c>
      <c r="B169" s="96">
        <v>404304</v>
      </c>
      <c r="C169" s="95" t="s">
        <v>2470</v>
      </c>
      <c r="D169" s="94">
        <v>671</v>
      </c>
      <c r="E169" s="58"/>
      <c r="F169" s="28">
        <f t="shared" si="2"/>
        <v>0</v>
      </c>
      <c r="G169" s="65"/>
      <c r="H169" s="65"/>
      <c r="I169" s="65"/>
      <c r="J169" s="65"/>
      <c r="K169" s="65"/>
      <c r="L169" s="65"/>
      <c r="M169" s="65"/>
      <c r="N169" s="65"/>
      <c r="O169" s="65"/>
      <c r="P169" s="65"/>
    </row>
    <row r="170" spans="1:16" s="43" customFormat="1" ht="25.5">
      <c r="A170" s="29">
        <v>21</v>
      </c>
      <c r="B170" s="96">
        <v>404305</v>
      </c>
      <c r="C170" s="95" t="s">
        <v>2471</v>
      </c>
      <c r="D170" s="94">
        <v>671</v>
      </c>
      <c r="E170" s="58"/>
      <c r="F170" s="28">
        <f t="shared" si="2"/>
        <v>0</v>
      </c>
      <c r="G170" s="65"/>
      <c r="H170" s="65"/>
      <c r="I170" s="65"/>
      <c r="J170" s="65"/>
      <c r="K170" s="65"/>
      <c r="L170" s="65"/>
      <c r="M170" s="65"/>
      <c r="N170" s="65"/>
      <c r="O170" s="65"/>
      <c r="P170" s="65"/>
    </row>
    <row r="171" spans="1:16" s="43" customFormat="1" ht="12.75">
      <c r="A171" s="228"/>
      <c r="B171" s="202"/>
      <c r="C171" s="262" t="s">
        <v>2472</v>
      </c>
      <c r="D171" s="204"/>
      <c r="E171" s="267"/>
      <c r="F171" s="212"/>
      <c r="G171" s="65"/>
      <c r="H171" s="65"/>
      <c r="I171" s="65"/>
      <c r="J171" s="65"/>
      <c r="K171" s="65"/>
      <c r="L171" s="65"/>
      <c r="M171" s="65"/>
      <c r="N171" s="65"/>
      <c r="O171" s="65"/>
      <c r="P171" s="65"/>
    </row>
    <row r="172" spans="1:16" s="43" customFormat="1" ht="25.5">
      <c r="A172" s="29">
        <v>1</v>
      </c>
      <c r="B172" s="96">
        <v>404306</v>
      </c>
      <c r="C172" s="95" t="s">
        <v>2473</v>
      </c>
      <c r="D172" s="94">
        <v>2925</v>
      </c>
      <c r="E172" s="58"/>
      <c r="F172" s="28">
        <f t="shared" si="2"/>
        <v>0</v>
      </c>
      <c r="G172" s="65"/>
      <c r="H172" s="65"/>
      <c r="I172" s="65"/>
      <c r="J172" s="65"/>
      <c r="K172" s="65"/>
      <c r="L172" s="65"/>
      <c r="M172" s="65"/>
      <c r="N172" s="65"/>
      <c r="O172" s="65"/>
      <c r="P172" s="65"/>
    </row>
    <row r="173" spans="1:16" s="43" customFormat="1" ht="25.5">
      <c r="A173" s="29">
        <v>2</v>
      </c>
      <c r="B173" s="96">
        <v>404307</v>
      </c>
      <c r="C173" s="95" t="s">
        <v>2474</v>
      </c>
      <c r="D173" s="94">
        <v>350</v>
      </c>
      <c r="E173" s="58"/>
      <c r="F173" s="28">
        <f t="shared" si="2"/>
        <v>0</v>
      </c>
      <c r="G173" s="65"/>
      <c r="H173" s="65"/>
      <c r="I173" s="65"/>
      <c r="J173" s="65"/>
      <c r="K173" s="65"/>
      <c r="L173" s="65"/>
      <c r="M173" s="65"/>
      <c r="N173" s="65"/>
      <c r="O173" s="65"/>
      <c r="P173" s="65"/>
    </row>
    <row r="174" spans="1:16" s="43" customFormat="1" ht="25.5">
      <c r="A174" s="29">
        <v>3</v>
      </c>
      <c r="B174" s="96">
        <v>404308</v>
      </c>
      <c r="C174" s="95" t="s">
        <v>2475</v>
      </c>
      <c r="D174" s="94">
        <v>350</v>
      </c>
      <c r="E174" s="58"/>
      <c r="F174" s="28">
        <f t="shared" si="2"/>
        <v>0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</row>
    <row r="175" spans="1:16" s="43" customFormat="1" ht="25.5">
      <c r="A175" s="29">
        <v>4</v>
      </c>
      <c r="B175" s="96">
        <v>404309</v>
      </c>
      <c r="C175" s="95" t="s">
        <v>2476</v>
      </c>
      <c r="D175" s="94">
        <v>350</v>
      </c>
      <c r="E175" s="58"/>
      <c r="F175" s="28">
        <f t="shared" si="2"/>
        <v>0</v>
      </c>
      <c r="G175" s="65"/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s="43" customFormat="1" ht="25.5">
      <c r="A176" s="29">
        <v>5</v>
      </c>
      <c r="B176" s="96">
        <v>404310</v>
      </c>
      <c r="C176" s="95" t="s">
        <v>2477</v>
      </c>
      <c r="D176" s="94">
        <v>350</v>
      </c>
      <c r="E176" s="58"/>
      <c r="F176" s="28">
        <f t="shared" si="2"/>
        <v>0</v>
      </c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s="43" customFormat="1" ht="25.5">
      <c r="A177" s="29">
        <v>6</v>
      </c>
      <c r="B177" s="96">
        <v>404311</v>
      </c>
      <c r="C177" s="95" t="s">
        <v>2478</v>
      </c>
      <c r="D177" s="94">
        <v>350</v>
      </c>
      <c r="E177" s="58"/>
      <c r="F177" s="28">
        <f t="shared" si="2"/>
        <v>0</v>
      </c>
      <c r="G177" s="65"/>
      <c r="H177" s="65"/>
      <c r="I177" s="65"/>
      <c r="J177" s="65"/>
      <c r="K177" s="65"/>
      <c r="L177" s="65"/>
      <c r="M177" s="65"/>
      <c r="N177" s="65"/>
      <c r="O177" s="65"/>
      <c r="P177" s="65"/>
    </row>
    <row r="178" spans="1:16" s="43" customFormat="1" ht="25.5">
      <c r="A178" s="29">
        <v>7</v>
      </c>
      <c r="B178" s="96">
        <v>404312</v>
      </c>
      <c r="C178" s="95" t="s">
        <v>2479</v>
      </c>
      <c r="D178" s="94">
        <v>350</v>
      </c>
      <c r="E178" s="58"/>
      <c r="F178" s="28">
        <f t="shared" si="2"/>
        <v>0</v>
      </c>
      <c r="G178" s="65"/>
      <c r="H178" s="65"/>
      <c r="I178" s="65"/>
      <c r="J178" s="65"/>
      <c r="K178" s="65"/>
      <c r="L178" s="65"/>
      <c r="M178" s="65"/>
      <c r="N178" s="65"/>
      <c r="O178" s="65"/>
      <c r="P178" s="65"/>
    </row>
    <row r="179" spans="1:16" s="43" customFormat="1" ht="12.75">
      <c r="A179" s="29">
        <v>8</v>
      </c>
      <c r="B179" s="96">
        <v>404313</v>
      </c>
      <c r="C179" s="95" t="s">
        <v>2480</v>
      </c>
      <c r="D179" s="94">
        <v>400</v>
      </c>
      <c r="E179" s="58"/>
      <c r="F179" s="28">
        <f t="shared" si="2"/>
        <v>0</v>
      </c>
      <c r="G179" s="65"/>
      <c r="H179" s="65"/>
      <c r="I179" s="65"/>
      <c r="J179" s="65"/>
      <c r="K179" s="65"/>
      <c r="L179" s="65"/>
      <c r="M179" s="65"/>
      <c r="N179" s="65"/>
      <c r="O179" s="65"/>
      <c r="P179" s="65"/>
    </row>
    <row r="180" spans="1:16" s="43" customFormat="1" ht="12.75">
      <c r="A180" s="29">
        <v>9</v>
      </c>
      <c r="B180" s="96">
        <v>404314</v>
      </c>
      <c r="C180" s="95" t="s">
        <v>2481</v>
      </c>
      <c r="D180" s="94">
        <v>410</v>
      </c>
      <c r="E180" s="58"/>
      <c r="F180" s="28">
        <f t="shared" si="2"/>
        <v>0</v>
      </c>
      <c r="G180" s="65"/>
      <c r="H180" s="65"/>
      <c r="I180" s="65"/>
      <c r="J180" s="65"/>
      <c r="K180" s="65"/>
      <c r="L180" s="65"/>
      <c r="M180" s="65"/>
      <c r="N180" s="65"/>
      <c r="O180" s="65"/>
      <c r="P180" s="65"/>
    </row>
    <row r="181" spans="1:16" s="43" customFormat="1" ht="12.75">
      <c r="A181" s="29">
        <v>10</v>
      </c>
      <c r="B181" s="96">
        <v>404315</v>
      </c>
      <c r="C181" s="95" t="s">
        <v>2482</v>
      </c>
      <c r="D181" s="94">
        <v>420</v>
      </c>
      <c r="E181" s="58"/>
      <c r="F181" s="28">
        <f t="shared" si="2"/>
        <v>0</v>
      </c>
      <c r="G181" s="65"/>
      <c r="H181" s="65"/>
      <c r="I181" s="65"/>
      <c r="J181" s="65"/>
      <c r="K181" s="65"/>
      <c r="L181" s="65"/>
      <c r="M181" s="65"/>
      <c r="N181" s="65"/>
      <c r="O181" s="65"/>
      <c r="P181" s="65"/>
    </row>
    <row r="182" spans="1:16" s="43" customFormat="1" ht="12.75">
      <c r="A182" s="29">
        <v>11</v>
      </c>
      <c r="B182" s="96">
        <v>404316</v>
      </c>
      <c r="C182" s="95" t="s">
        <v>2483</v>
      </c>
      <c r="D182" s="94">
        <v>380</v>
      </c>
      <c r="E182" s="58"/>
      <c r="F182" s="28">
        <f t="shared" si="2"/>
        <v>0</v>
      </c>
      <c r="G182" s="65"/>
      <c r="H182" s="65"/>
      <c r="I182" s="65"/>
      <c r="J182" s="65"/>
      <c r="K182" s="65"/>
      <c r="L182" s="65"/>
      <c r="M182" s="65"/>
      <c r="N182" s="65"/>
      <c r="O182" s="65"/>
      <c r="P182" s="65"/>
    </row>
    <row r="183" spans="1:16" s="43" customFormat="1" ht="12.75">
      <c r="A183" s="29">
        <v>12</v>
      </c>
      <c r="B183" s="96">
        <v>404317</v>
      </c>
      <c r="C183" s="95" t="s">
        <v>2484</v>
      </c>
      <c r="D183" s="94">
        <v>380</v>
      </c>
      <c r="E183" s="58"/>
      <c r="F183" s="28">
        <f t="shared" si="2"/>
        <v>0</v>
      </c>
      <c r="G183" s="65"/>
      <c r="H183" s="65"/>
      <c r="I183" s="65"/>
      <c r="J183" s="65"/>
      <c r="K183" s="65"/>
      <c r="L183" s="65"/>
      <c r="M183" s="65"/>
      <c r="N183" s="65"/>
      <c r="O183" s="65"/>
      <c r="P183" s="65"/>
    </row>
    <row r="184" spans="1:16" s="43" customFormat="1" ht="12.75">
      <c r="A184" s="29">
        <v>13</v>
      </c>
      <c r="B184" s="96">
        <v>404318</v>
      </c>
      <c r="C184" s="95" t="s">
        <v>2485</v>
      </c>
      <c r="D184" s="94">
        <v>320</v>
      </c>
      <c r="E184" s="58"/>
      <c r="F184" s="28">
        <f t="shared" si="2"/>
        <v>0</v>
      </c>
      <c r="G184" s="65"/>
      <c r="H184" s="65"/>
      <c r="I184" s="65"/>
      <c r="J184" s="65"/>
      <c r="K184" s="65"/>
      <c r="L184" s="65"/>
      <c r="M184" s="65"/>
      <c r="N184" s="65"/>
      <c r="O184" s="65"/>
      <c r="P184" s="65"/>
    </row>
    <row r="185" spans="1:16" s="43" customFormat="1" ht="12.75">
      <c r="A185" s="29">
        <v>14</v>
      </c>
      <c r="B185" s="96">
        <v>404319</v>
      </c>
      <c r="C185" s="95" t="s">
        <v>2486</v>
      </c>
      <c r="D185" s="94">
        <v>360</v>
      </c>
      <c r="E185" s="58"/>
      <c r="F185" s="28">
        <f t="shared" si="2"/>
        <v>0</v>
      </c>
      <c r="G185" s="65"/>
      <c r="H185" s="65"/>
      <c r="I185" s="65"/>
      <c r="J185" s="65"/>
      <c r="K185" s="65"/>
      <c r="L185" s="65"/>
      <c r="M185" s="65"/>
      <c r="N185" s="65"/>
      <c r="O185" s="65"/>
      <c r="P185" s="65"/>
    </row>
    <row r="186" spans="1:16" s="43" customFormat="1" ht="12.75">
      <c r="A186" s="29">
        <v>15</v>
      </c>
      <c r="B186" s="96">
        <v>404320</v>
      </c>
      <c r="C186" s="95" t="s">
        <v>2487</v>
      </c>
      <c r="D186" s="94">
        <v>350</v>
      </c>
      <c r="E186" s="58"/>
      <c r="F186" s="28">
        <f t="shared" si="2"/>
        <v>0</v>
      </c>
      <c r="G186" s="65"/>
      <c r="H186" s="65"/>
      <c r="I186" s="65"/>
      <c r="J186" s="65"/>
      <c r="K186" s="65"/>
      <c r="L186" s="65"/>
      <c r="M186" s="65"/>
      <c r="N186" s="65"/>
      <c r="O186" s="65"/>
      <c r="P186" s="65"/>
    </row>
    <row r="187" spans="1:16" s="43" customFormat="1" ht="25.5">
      <c r="A187" s="29">
        <v>16</v>
      </c>
      <c r="B187" s="96">
        <v>404321</v>
      </c>
      <c r="C187" s="95" t="s">
        <v>2488</v>
      </c>
      <c r="D187" s="94">
        <v>350</v>
      </c>
      <c r="E187" s="58"/>
      <c r="F187" s="28">
        <f t="shared" si="2"/>
        <v>0</v>
      </c>
      <c r="G187" s="65"/>
      <c r="H187" s="65"/>
      <c r="I187" s="65"/>
      <c r="J187" s="65"/>
      <c r="K187" s="65"/>
      <c r="L187" s="65"/>
      <c r="M187" s="65"/>
      <c r="N187" s="65"/>
      <c r="O187" s="65"/>
      <c r="P187" s="65"/>
    </row>
    <row r="188" spans="1:16" s="43" customFormat="1" ht="25.5">
      <c r="A188" s="29">
        <v>17</v>
      </c>
      <c r="B188" s="96">
        <v>404322</v>
      </c>
      <c r="C188" s="95" t="s">
        <v>2489</v>
      </c>
      <c r="D188" s="94">
        <v>350</v>
      </c>
      <c r="E188" s="58"/>
      <c r="F188" s="28">
        <f t="shared" si="2"/>
        <v>0</v>
      </c>
      <c r="G188" s="65"/>
      <c r="H188" s="65"/>
      <c r="I188" s="65"/>
      <c r="J188" s="65"/>
      <c r="K188" s="65"/>
      <c r="L188" s="65"/>
      <c r="M188" s="65"/>
      <c r="N188" s="65"/>
      <c r="O188" s="65"/>
      <c r="P188" s="65"/>
    </row>
    <row r="189" spans="1:16" s="43" customFormat="1" ht="25.5">
      <c r="A189" s="29">
        <v>18</v>
      </c>
      <c r="B189" s="96">
        <v>404323</v>
      </c>
      <c r="C189" s="95" t="s">
        <v>2490</v>
      </c>
      <c r="D189" s="94">
        <v>350</v>
      </c>
      <c r="E189" s="58"/>
      <c r="F189" s="28">
        <f t="shared" si="2"/>
        <v>0</v>
      </c>
      <c r="G189" s="65"/>
      <c r="H189" s="65"/>
      <c r="I189" s="65"/>
      <c r="J189" s="65"/>
      <c r="K189" s="65"/>
      <c r="L189" s="65"/>
      <c r="M189" s="65"/>
      <c r="N189" s="65"/>
      <c r="O189" s="65"/>
      <c r="P189" s="65"/>
    </row>
    <row r="190" spans="1:16" s="43" customFormat="1" ht="25.5">
      <c r="A190" s="29">
        <v>19</v>
      </c>
      <c r="B190" s="96">
        <v>404324</v>
      </c>
      <c r="C190" s="95" t="s">
        <v>2491</v>
      </c>
      <c r="D190" s="94">
        <v>350</v>
      </c>
      <c r="E190" s="58"/>
      <c r="F190" s="28">
        <f t="shared" si="2"/>
        <v>0</v>
      </c>
      <c r="G190" s="65"/>
      <c r="H190" s="65"/>
      <c r="I190" s="65"/>
      <c r="J190" s="65"/>
      <c r="K190" s="65"/>
      <c r="L190" s="65"/>
      <c r="M190" s="65"/>
      <c r="N190" s="65"/>
      <c r="O190" s="65"/>
      <c r="P190" s="65"/>
    </row>
    <row r="191" spans="1:16" s="43" customFormat="1" ht="12.75">
      <c r="A191" s="29">
        <v>20</v>
      </c>
      <c r="B191" s="96">
        <v>404325</v>
      </c>
      <c r="C191" s="95" t="s">
        <v>2492</v>
      </c>
      <c r="D191" s="94">
        <v>350</v>
      </c>
      <c r="E191" s="58"/>
      <c r="F191" s="28">
        <f t="shared" si="2"/>
        <v>0</v>
      </c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spans="1:6" ht="15">
      <c r="A192" s="29">
        <v>21</v>
      </c>
      <c r="B192" s="96">
        <v>404326</v>
      </c>
      <c r="C192" s="95" t="s">
        <v>2493</v>
      </c>
      <c r="D192" s="94">
        <v>350</v>
      </c>
      <c r="E192" s="27"/>
      <c r="F192" s="28">
        <f t="shared" si="2"/>
        <v>0</v>
      </c>
    </row>
    <row r="193" spans="1:16" s="5" customFormat="1" ht="12.75">
      <c r="A193" s="29">
        <v>22</v>
      </c>
      <c r="B193" s="96">
        <v>404327</v>
      </c>
      <c r="C193" s="95" t="s">
        <v>262</v>
      </c>
      <c r="D193" s="94">
        <v>350</v>
      </c>
      <c r="E193" s="27"/>
      <c r="F193" s="28">
        <f t="shared" si="2"/>
        <v>0</v>
      </c>
      <c r="G193" s="76"/>
      <c r="H193" s="76"/>
      <c r="I193" s="76"/>
      <c r="J193" s="76"/>
      <c r="K193" s="76"/>
      <c r="L193" s="76"/>
      <c r="M193" s="76"/>
      <c r="N193" s="76"/>
      <c r="O193" s="76"/>
      <c r="P193" s="76"/>
    </row>
    <row r="194" spans="1:16" s="5" customFormat="1" ht="12.75">
      <c r="A194" s="29">
        <v>23</v>
      </c>
      <c r="B194" s="96">
        <v>404328</v>
      </c>
      <c r="C194" s="95" t="s">
        <v>2494</v>
      </c>
      <c r="D194" s="94">
        <v>350</v>
      </c>
      <c r="E194" s="27"/>
      <c r="F194" s="28">
        <f t="shared" si="2"/>
        <v>0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</row>
    <row r="195" spans="1:16" s="5" customFormat="1" ht="12.75">
      <c r="A195" s="29">
        <v>24</v>
      </c>
      <c r="B195" s="96">
        <v>404329</v>
      </c>
      <c r="C195" s="95" t="s">
        <v>2495</v>
      </c>
      <c r="D195" s="94">
        <v>350</v>
      </c>
      <c r="E195" s="27"/>
      <c r="F195" s="28">
        <f t="shared" si="2"/>
        <v>0</v>
      </c>
      <c r="G195" s="76"/>
      <c r="H195" s="76"/>
      <c r="I195" s="76"/>
      <c r="J195" s="76"/>
      <c r="K195" s="76"/>
      <c r="L195" s="76"/>
      <c r="M195" s="76"/>
      <c r="N195" s="76"/>
      <c r="O195" s="76"/>
      <c r="P195" s="76"/>
    </row>
    <row r="196" spans="1:16" s="5" customFormat="1" ht="25.5">
      <c r="A196" s="29">
        <v>25</v>
      </c>
      <c r="B196" s="96">
        <v>404330</v>
      </c>
      <c r="C196" s="95" t="s">
        <v>2496</v>
      </c>
      <c r="D196" s="94">
        <v>350</v>
      </c>
      <c r="E196" s="27"/>
      <c r="F196" s="28">
        <f t="shared" si="2"/>
        <v>0</v>
      </c>
      <c r="G196" s="76"/>
      <c r="H196" s="76"/>
      <c r="I196" s="76"/>
      <c r="J196" s="76"/>
      <c r="K196" s="76"/>
      <c r="L196" s="76"/>
      <c r="M196" s="76"/>
      <c r="N196" s="76"/>
      <c r="O196" s="76"/>
      <c r="P196" s="76"/>
    </row>
    <row r="197" spans="1:16" s="5" customFormat="1" ht="12.75">
      <c r="A197" s="29">
        <v>26</v>
      </c>
      <c r="B197" s="96">
        <v>404331</v>
      </c>
      <c r="C197" s="95" t="s">
        <v>2497</v>
      </c>
      <c r="D197" s="94">
        <v>350</v>
      </c>
      <c r="E197" s="27"/>
      <c r="F197" s="28">
        <f t="shared" si="2"/>
        <v>0</v>
      </c>
      <c r="G197" s="76"/>
      <c r="H197" s="76"/>
      <c r="I197" s="76"/>
      <c r="J197" s="76"/>
      <c r="K197" s="76"/>
      <c r="L197" s="76"/>
      <c r="M197" s="76"/>
      <c r="N197" s="76"/>
      <c r="O197" s="76"/>
      <c r="P197" s="76"/>
    </row>
    <row r="198" spans="1:6" ht="15">
      <c r="A198" s="29">
        <v>27</v>
      </c>
      <c r="B198" s="96">
        <v>404332</v>
      </c>
      <c r="C198" s="95" t="s">
        <v>2498</v>
      </c>
      <c r="D198" s="94">
        <v>350</v>
      </c>
      <c r="E198" s="27"/>
      <c r="F198" s="28">
        <f t="shared" si="2"/>
        <v>0</v>
      </c>
    </row>
    <row r="199" spans="1:6" ht="15">
      <c r="A199" s="29">
        <v>28</v>
      </c>
      <c r="B199" s="96">
        <v>404333</v>
      </c>
      <c r="C199" s="95" t="s">
        <v>119</v>
      </c>
      <c r="D199" s="94">
        <v>350</v>
      </c>
      <c r="E199" s="27"/>
      <c r="F199" s="28">
        <f t="shared" si="2"/>
        <v>0</v>
      </c>
    </row>
    <row r="200" spans="1:6" ht="15">
      <c r="A200" s="29">
        <v>29</v>
      </c>
      <c r="B200" s="96">
        <v>404334</v>
      </c>
      <c r="C200" s="95" t="s">
        <v>120</v>
      </c>
      <c r="D200" s="94">
        <v>350</v>
      </c>
      <c r="E200" s="27"/>
      <c r="F200" s="28">
        <f t="shared" si="2"/>
        <v>0</v>
      </c>
    </row>
    <row r="201" spans="1:16" s="5" customFormat="1" ht="12.75">
      <c r="A201" s="29">
        <v>30</v>
      </c>
      <c r="B201" s="96">
        <v>404335</v>
      </c>
      <c r="C201" s="95" t="s">
        <v>2499</v>
      </c>
      <c r="D201" s="94">
        <v>350</v>
      </c>
      <c r="E201" s="27"/>
      <c r="F201" s="28">
        <f t="shared" si="2"/>
        <v>0</v>
      </c>
      <c r="G201" s="76"/>
      <c r="H201" s="76"/>
      <c r="I201" s="76"/>
      <c r="J201" s="76"/>
      <c r="K201" s="76"/>
      <c r="L201" s="76"/>
      <c r="M201" s="76"/>
      <c r="N201" s="76"/>
      <c r="O201" s="76"/>
      <c r="P201" s="76"/>
    </row>
    <row r="202" spans="1:6" ht="15">
      <c r="A202" s="29">
        <v>31</v>
      </c>
      <c r="B202" s="96">
        <v>404336</v>
      </c>
      <c r="C202" s="95" t="s">
        <v>2500</v>
      </c>
      <c r="D202" s="94">
        <v>350</v>
      </c>
      <c r="E202" s="274"/>
      <c r="F202" s="28">
        <f t="shared" si="2"/>
        <v>0</v>
      </c>
    </row>
    <row r="203" spans="1:6" ht="15">
      <c r="A203" s="29">
        <v>32</v>
      </c>
      <c r="B203" s="96">
        <v>404337</v>
      </c>
      <c r="C203" s="95" t="s">
        <v>2501</v>
      </c>
      <c r="D203" s="94">
        <v>350</v>
      </c>
      <c r="E203" s="274"/>
      <c r="F203" s="28">
        <f t="shared" si="2"/>
        <v>0</v>
      </c>
    </row>
    <row r="204" spans="1:6" ht="15">
      <c r="A204" s="29">
        <v>33</v>
      </c>
      <c r="B204" s="96">
        <v>404338</v>
      </c>
      <c r="C204" s="95" t="s">
        <v>2502</v>
      </c>
      <c r="D204" s="94">
        <v>350</v>
      </c>
      <c r="E204" s="274"/>
      <c r="F204" s="28">
        <f t="shared" si="2"/>
        <v>0</v>
      </c>
    </row>
  </sheetData>
  <sheetProtection/>
  <autoFilter ref="A8:F204"/>
  <mergeCells count="3">
    <mergeCell ref="C4:F4"/>
    <mergeCell ref="D2:G2"/>
    <mergeCell ref="D3:G3"/>
  </mergeCells>
  <hyperlinks>
    <hyperlink ref="C4:F4" r:id="rId1" display="Кабинет черчения и ИЗО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5905511811023623" right="0.35433070866141736" top="0.2755905511811024" bottom="0.31496062992125984" header="0.5118110236220472" footer="0.5118110236220472"/>
  <pageSetup fitToHeight="100" fitToWidth="1" horizontalDpi="600" verticalDpi="600" orientation="portrait" paperSize="9" scale="97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4" sqref="G4"/>
    </sheetView>
  </sheetViews>
  <sheetFormatPr defaultColWidth="9.00390625" defaultRowHeight="12.75"/>
  <cols>
    <col min="1" max="1" width="3.75390625" style="8" customWidth="1"/>
    <col min="2" max="2" width="9.125" style="8" customWidth="1"/>
    <col min="3" max="3" width="48.875" style="2" customWidth="1"/>
    <col min="4" max="4" width="15.625" style="4" customWidth="1"/>
    <col min="5" max="5" width="7.75390625" style="2" customWidth="1"/>
    <col min="6" max="6" width="14.875" style="4" customWidth="1"/>
    <col min="7" max="15" width="9.125" style="70" customWidth="1"/>
    <col min="16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5" s="46" customFormat="1" ht="18">
      <c r="A4" s="141"/>
      <c r="B4" s="140"/>
      <c r="C4" s="325" t="s">
        <v>2688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</row>
    <row r="5" spans="1:15" s="48" customFormat="1" ht="12.75">
      <c r="A5" s="108" t="s">
        <v>3181</v>
      </c>
      <c r="B5" s="121"/>
      <c r="C5" s="108"/>
      <c r="D5" s="122"/>
      <c r="E5" s="123" t="s">
        <v>294</v>
      </c>
      <c r="F5" s="175">
        <f>SUM(F9:F36)</f>
        <v>0</v>
      </c>
      <c r="G5" s="72"/>
      <c r="H5" s="72"/>
      <c r="I5" s="72"/>
      <c r="J5" s="72"/>
      <c r="K5" s="72"/>
      <c r="L5" s="72"/>
      <c r="M5" s="72"/>
      <c r="N5" s="72"/>
      <c r="O5" s="72"/>
    </row>
    <row r="6" spans="1:6" ht="12.75">
      <c r="A6" s="127"/>
      <c r="B6" s="127"/>
      <c r="C6" s="120"/>
      <c r="D6" s="128"/>
      <c r="E6" s="120"/>
      <c r="F6" s="128"/>
    </row>
    <row r="7" spans="1:15" s="3" customFormat="1" ht="12.75">
      <c r="A7" s="185" t="s">
        <v>292</v>
      </c>
      <c r="B7" s="185" t="s">
        <v>291</v>
      </c>
      <c r="C7" s="185" t="s">
        <v>221</v>
      </c>
      <c r="D7" s="186" t="s">
        <v>293</v>
      </c>
      <c r="E7" s="185" t="s">
        <v>78</v>
      </c>
      <c r="F7" s="187" t="s">
        <v>79</v>
      </c>
      <c r="G7" s="73"/>
      <c r="H7" s="73"/>
      <c r="I7" s="73"/>
      <c r="J7" s="73"/>
      <c r="K7" s="73"/>
      <c r="L7" s="73"/>
      <c r="M7" s="73"/>
      <c r="N7" s="73"/>
      <c r="O7" s="73"/>
    </row>
    <row r="8" spans="1:15" s="5" customFormat="1" ht="12.75">
      <c r="A8" s="293"/>
      <c r="B8" s="294"/>
      <c r="C8" s="295" t="s">
        <v>2504</v>
      </c>
      <c r="D8" s="296"/>
      <c r="E8" s="285"/>
      <c r="F8" s="296"/>
      <c r="G8" s="76"/>
      <c r="H8" s="76"/>
      <c r="I8" s="76"/>
      <c r="J8" s="76"/>
      <c r="K8" s="76"/>
      <c r="L8" s="76"/>
      <c r="M8" s="76"/>
      <c r="N8" s="76"/>
      <c r="O8" s="76"/>
    </row>
    <row r="9" spans="1:15" s="5" customFormat="1" ht="25.5">
      <c r="A9" s="29">
        <v>1</v>
      </c>
      <c r="B9" s="96">
        <v>401220</v>
      </c>
      <c r="C9" s="95" t="s">
        <v>2505</v>
      </c>
      <c r="D9" s="94">
        <v>80270</v>
      </c>
      <c r="E9" s="58"/>
      <c r="F9" s="28">
        <f aca="true" t="shared" si="0" ref="F9:F31">D9*E9</f>
        <v>0</v>
      </c>
      <c r="G9" s="76"/>
      <c r="H9" s="76"/>
      <c r="I9" s="76"/>
      <c r="J9" s="76"/>
      <c r="K9" s="76"/>
      <c r="L9" s="76"/>
      <c r="M9" s="76"/>
      <c r="N9" s="76"/>
      <c r="O9" s="76"/>
    </row>
    <row r="10" spans="1:15" s="5" customFormat="1" ht="12.75">
      <c r="A10" s="228"/>
      <c r="B10" s="202"/>
      <c r="C10" s="262" t="s">
        <v>2504</v>
      </c>
      <c r="D10" s="204"/>
      <c r="E10" s="267"/>
      <c r="F10" s="212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5" customFormat="1" ht="12.75">
      <c r="A11" s="29">
        <v>1</v>
      </c>
      <c r="B11" s="96">
        <v>404339</v>
      </c>
      <c r="C11" s="95" t="s">
        <v>451</v>
      </c>
      <c r="D11" s="94">
        <v>326</v>
      </c>
      <c r="E11" s="58"/>
      <c r="F11" s="28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</row>
    <row r="12" spans="1:15" s="5" customFormat="1" ht="12.75">
      <c r="A12" s="29">
        <v>2</v>
      </c>
      <c r="B12" s="96">
        <v>404340</v>
      </c>
      <c r="C12" s="95" t="s">
        <v>452</v>
      </c>
      <c r="D12" s="94">
        <v>701</v>
      </c>
      <c r="E12" s="58"/>
      <c r="F12" s="28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</row>
    <row r="13" spans="1:15" s="5" customFormat="1" ht="12.75">
      <c r="A13" s="29">
        <v>3</v>
      </c>
      <c r="B13" s="96">
        <v>404341</v>
      </c>
      <c r="C13" s="95" t="s">
        <v>453</v>
      </c>
      <c r="D13" s="94">
        <v>1030</v>
      </c>
      <c r="E13" s="58"/>
      <c r="F13" s="28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</row>
    <row r="14" spans="1:15" s="5" customFormat="1" ht="12.75">
      <c r="A14" s="29">
        <v>4</v>
      </c>
      <c r="B14" s="96">
        <v>404342</v>
      </c>
      <c r="C14" s="95" t="s">
        <v>454</v>
      </c>
      <c r="D14" s="94">
        <v>1100</v>
      </c>
      <c r="E14" s="58"/>
      <c r="F14" s="28">
        <f t="shared" si="0"/>
        <v>0</v>
      </c>
      <c r="G14" s="76"/>
      <c r="H14" s="76"/>
      <c r="I14" s="76"/>
      <c r="J14" s="76"/>
      <c r="K14" s="76"/>
      <c r="L14" s="76"/>
      <c r="M14" s="76"/>
      <c r="N14" s="76"/>
      <c r="O14" s="76"/>
    </row>
    <row r="15" spans="1:15" s="5" customFormat="1" ht="12.75">
      <c r="A15" s="29">
        <v>5</v>
      </c>
      <c r="B15" s="96">
        <v>404343</v>
      </c>
      <c r="C15" s="95" t="s">
        <v>435</v>
      </c>
      <c r="D15" s="94">
        <v>326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</row>
    <row r="16" spans="1:15" s="5" customFormat="1" ht="12.75">
      <c r="A16" s="29">
        <v>6</v>
      </c>
      <c r="B16" s="96">
        <v>404344</v>
      </c>
      <c r="C16" s="95" t="s">
        <v>436</v>
      </c>
      <c r="D16" s="94">
        <v>701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</row>
    <row r="17" spans="1:15" s="5" customFormat="1" ht="12.75">
      <c r="A17" s="29">
        <v>7</v>
      </c>
      <c r="B17" s="96">
        <v>404345</v>
      </c>
      <c r="C17" s="95" t="s">
        <v>437</v>
      </c>
      <c r="D17" s="94">
        <v>1030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</row>
    <row r="18" spans="1:15" s="5" customFormat="1" ht="12.75">
      <c r="A18" s="29">
        <v>8</v>
      </c>
      <c r="B18" s="96">
        <v>404346</v>
      </c>
      <c r="C18" s="95" t="s">
        <v>438</v>
      </c>
      <c r="D18" s="94">
        <v>1100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</row>
    <row r="19" spans="1:15" s="5" customFormat="1" ht="12.75">
      <c r="A19" s="29">
        <v>9</v>
      </c>
      <c r="B19" s="96">
        <v>404347</v>
      </c>
      <c r="C19" s="95" t="s">
        <v>439</v>
      </c>
      <c r="D19" s="94">
        <v>1511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</row>
    <row r="20" spans="1:15" s="5" customFormat="1" ht="12.75">
      <c r="A20" s="29">
        <v>10</v>
      </c>
      <c r="B20" s="96">
        <v>404348</v>
      </c>
      <c r="C20" s="95" t="s">
        <v>440</v>
      </c>
      <c r="D20" s="94">
        <v>1100</v>
      </c>
      <c r="E20" s="58"/>
      <c r="F20" s="28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</row>
    <row r="21" spans="1:15" s="5" customFormat="1" ht="12.75">
      <c r="A21" s="29">
        <v>11</v>
      </c>
      <c r="B21" s="96">
        <v>404479</v>
      </c>
      <c r="C21" s="95" t="s">
        <v>220</v>
      </c>
      <c r="D21" s="94">
        <v>3330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</row>
    <row r="22" spans="1:15" s="5" customFormat="1" ht="12.75">
      <c r="A22" s="29">
        <v>12</v>
      </c>
      <c r="B22" s="96">
        <v>404349</v>
      </c>
      <c r="C22" s="95" t="s">
        <v>281</v>
      </c>
      <c r="D22" s="94">
        <v>11070</v>
      </c>
      <c r="E22" s="184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</row>
    <row r="23" spans="1:15" s="5" customFormat="1" ht="12.75">
      <c r="A23" s="228"/>
      <c r="B23" s="202"/>
      <c r="C23" s="262" t="s">
        <v>2506</v>
      </c>
      <c r="D23" s="204"/>
      <c r="E23" s="267"/>
      <c r="F23" s="212"/>
      <c r="G23" s="76"/>
      <c r="H23" s="76"/>
      <c r="I23" s="76"/>
      <c r="J23" s="76"/>
      <c r="K23" s="76"/>
      <c r="L23" s="76"/>
      <c r="M23" s="76"/>
      <c r="N23" s="76"/>
      <c r="O23" s="76"/>
    </row>
    <row r="24" spans="1:15" s="5" customFormat="1" ht="25.5">
      <c r="A24" s="29">
        <v>1</v>
      </c>
      <c r="B24" s="96">
        <v>404351</v>
      </c>
      <c r="C24" s="95" t="s">
        <v>2507</v>
      </c>
      <c r="D24" s="94">
        <v>788</v>
      </c>
      <c r="E24" s="58"/>
      <c r="F24" s="28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</row>
    <row r="25" spans="1:15" s="5" customFormat="1" ht="25.5">
      <c r="A25" s="29">
        <v>2</v>
      </c>
      <c r="B25" s="96">
        <v>404352</v>
      </c>
      <c r="C25" s="95" t="s">
        <v>2508</v>
      </c>
      <c r="D25" s="94">
        <v>2000</v>
      </c>
      <c r="E25" s="58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</row>
    <row r="26" spans="1:15" s="5" customFormat="1" ht="25.5">
      <c r="A26" s="29">
        <v>3</v>
      </c>
      <c r="B26" s="27">
        <v>900098</v>
      </c>
      <c r="C26" s="210" t="s">
        <v>2769</v>
      </c>
      <c r="D26" s="94">
        <v>2015</v>
      </c>
      <c r="E26" s="184"/>
      <c r="F26" s="28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</row>
    <row r="27" spans="1:15" s="5" customFormat="1" ht="12.75">
      <c r="A27" s="228"/>
      <c r="B27" s="202"/>
      <c r="C27" s="262" t="s">
        <v>2509</v>
      </c>
      <c r="D27" s="204"/>
      <c r="E27" s="267"/>
      <c r="F27" s="212"/>
      <c r="G27" s="76"/>
      <c r="H27" s="76"/>
      <c r="I27" s="76"/>
      <c r="J27" s="76"/>
      <c r="K27" s="76"/>
      <c r="L27" s="76"/>
      <c r="M27" s="76"/>
      <c r="N27" s="76"/>
      <c r="O27" s="76"/>
    </row>
    <row r="28" spans="1:15" s="5" customFormat="1" ht="12.75">
      <c r="A28" s="29">
        <v>1</v>
      </c>
      <c r="B28" s="96">
        <v>404353</v>
      </c>
      <c r="C28" s="95" t="s">
        <v>2510</v>
      </c>
      <c r="D28" s="94">
        <v>390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</row>
    <row r="29" spans="1:15" s="5" customFormat="1" ht="12.75">
      <c r="A29" s="29">
        <v>2</v>
      </c>
      <c r="B29" s="96">
        <v>404354</v>
      </c>
      <c r="C29" s="95" t="s">
        <v>2511</v>
      </c>
      <c r="D29" s="94">
        <v>390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</row>
    <row r="30" spans="1:15" s="5" customFormat="1" ht="12.75">
      <c r="A30" s="29">
        <v>3</v>
      </c>
      <c r="B30" s="96">
        <v>404355</v>
      </c>
      <c r="C30" s="95" t="s">
        <v>2512</v>
      </c>
      <c r="D30" s="94">
        <v>390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</row>
    <row r="31" spans="1:6" ht="12.75">
      <c r="A31" s="29">
        <v>4</v>
      </c>
      <c r="B31" s="96">
        <v>404356</v>
      </c>
      <c r="C31" s="95" t="s">
        <v>2513</v>
      </c>
      <c r="D31" s="94">
        <v>390</v>
      </c>
      <c r="E31" s="292"/>
      <c r="F31" s="28">
        <f t="shared" si="0"/>
        <v>0</v>
      </c>
    </row>
    <row r="32" spans="1:6" ht="12.75">
      <c r="A32" s="35"/>
      <c r="B32" s="35"/>
      <c r="C32" s="34"/>
      <c r="D32" s="36"/>
      <c r="E32" s="34"/>
      <c r="F32" s="36"/>
    </row>
    <row r="33" spans="1:6" ht="12.75">
      <c r="A33" s="35"/>
      <c r="B33" s="35"/>
      <c r="C33" s="34"/>
      <c r="D33" s="36"/>
      <c r="E33" s="34"/>
      <c r="F33" s="36"/>
    </row>
    <row r="34" spans="1:6" ht="12.75">
      <c r="A34" s="35"/>
      <c r="B34" s="35"/>
      <c r="C34" s="34"/>
      <c r="D34" s="36"/>
      <c r="E34" s="34"/>
      <c r="F34" s="36"/>
    </row>
    <row r="35" spans="1:6" ht="12.75">
      <c r="A35" s="35"/>
      <c r="B35" s="35"/>
      <c r="C35" s="34"/>
      <c r="D35" s="36"/>
      <c r="E35" s="34"/>
      <c r="F35" s="36"/>
    </row>
    <row r="36" spans="1:6" ht="12.75">
      <c r="A36" s="35"/>
      <c r="B36" s="35"/>
      <c r="C36" s="34"/>
      <c r="D36" s="36"/>
      <c r="E36" s="34"/>
      <c r="F36" s="36"/>
    </row>
  </sheetData>
  <sheetProtection/>
  <autoFilter ref="A7:F31"/>
  <mergeCells count="3">
    <mergeCell ref="C4:F4"/>
    <mergeCell ref="D2:G2"/>
    <mergeCell ref="D3:G3"/>
  </mergeCells>
  <hyperlinks>
    <hyperlink ref="C4:F4" r:id="rId1" display="Кабинет астроном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724409448818898" right="0.4330708661417323" top="0.2755905511811024" bottom="0.3937007874015748" header="0.5118110236220472" footer="0.5118110236220472"/>
  <pageSetup fitToHeight="100" fitToWidth="1"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98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4" sqref="G4"/>
    </sheetView>
  </sheetViews>
  <sheetFormatPr defaultColWidth="9.00390625" defaultRowHeight="12.75"/>
  <cols>
    <col min="1" max="1" width="3.75390625" style="8" customWidth="1"/>
    <col min="2" max="2" width="9.125" style="50" customWidth="1"/>
    <col min="3" max="3" width="48.125" style="21" customWidth="1"/>
    <col min="4" max="4" width="16.25390625" style="4" customWidth="1"/>
    <col min="5" max="5" width="7.75390625" style="2" customWidth="1"/>
    <col min="6" max="6" width="13.00390625" style="4" customWidth="1"/>
    <col min="7" max="15" width="9.125" style="70" customWidth="1"/>
    <col min="16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5" s="46" customFormat="1" ht="18">
      <c r="A4" s="141"/>
      <c r="B4" s="140"/>
      <c r="C4" s="325" t="s">
        <v>10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</row>
    <row r="5" spans="1:15" s="49" customFormat="1" ht="15">
      <c r="A5" s="108" t="s">
        <v>3181</v>
      </c>
      <c r="B5" s="121"/>
      <c r="C5" s="108"/>
      <c r="D5" s="122"/>
      <c r="E5" s="123" t="s">
        <v>294</v>
      </c>
      <c r="F5" s="188">
        <f>SUM(F10:F98)</f>
        <v>0</v>
      </c>
      <c r="G5" s="74"/>
      <c r="H5" s="74"/>
      <c r="I5" s="74"/>
      <c r="J5" s="74"/>
      <c r="K5" s="74"/>
      <c r="L5" s="74"/>
      <c r="M5" s="74"/>
      <c r="N5" s="74"/>
      <c r="O5" s="74"/>
    </row>
    <row r="6" spans="1:15" s="49" customFormat="1" ht="15">
      <c r="A6" s="127"/>
      <c r="B6" s="127"/>
      <c r="C6" s="120"/>
      <c r="D6" s="128"/>
      <c r="E6" s="120"/>
      <c r="F6" s="128"/>
      <c r="G6" s="74"/>
      <c r="H6" s="74"/>
      <c r="I6" s="74"/>
      <c r="J6" s="74"/>
      <c r="K6" s="74"/>
      <c r="L6" s="74"/>
      <c r="M6" s="74"/>
      <c r="N6" s="74"/>
      <c r="O6" s="74"/>
    </row>
    <row r="7" spans="1:15" s="17" customFormat="1" ht="14.2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52" t="s">
        <v>79</v>
      </c>
      <c r="G7" s="75"/>
      <c r="H7" s="75"/>
      <c r="I7" s="75"/>
      <c r="J7" s="75"/>
      <c r="K7" s="75"/>
      <c r="L7" s="75"/>
      <c r="M7" s="75"/>
      <c r="N7" s="75"/>
      <c r="O7" s="75"/>
    </row>
    <row r="8" spans="1:15" s="13" customFormat="1" ht="15">
      <c r="A8" s="189" t="s">
        <v>295</v>
      </c>
      <c r="B8" s="190"/>
      <c r="C8" s="191"/>
      <c r="D8" s="192"/>
      <c r="E8" s="193"/>
      <c r="F8" s="192"/>
      <c r="G8" s="66"/>
      <c r="H8" s="66"/>
      <c r="I8" s="66"/>
      <c r="J8" s="66"/>
      <c r="K8" s="66"/>
      <c r="L8" s="66"/>
      <c r="M8" s="66"/>
      <c r="N8" s="66"/>
      <c r="O8" s="66"/>
    </row>
    <row r="9" spans="1:15" s="43" customFormat="1" ht="12.75">
      <c r="A9" s="148"/>
      <c r="B9" s="172"/>
      <c r="C9" s="142" t="s">
        <v>2514</v>
      </c>
      <c r="D9" s="149"/>
      <c r="E9" s="150"/>
      <c r="F9" s="149"/>
      <c r="G9" s="65"/>
      <c r="H9" s="65"/>
      <c r="I9" s="65"/>
      <c r="J9" s="65"/>
      <c r="K9" s="65"/>
      <c r="L9" s="65"/>
      <c r="M9" s="65"/>
      <c r="N9" s="65"/>
      <c r="O9" s="65"/>
    </row>
    <row r="10" spans="1:15" s="43" customFormat="1" ht="12.75">
      <c r="A10" s="42">
        <v>1</v>
      </c>
      <c r="B10" s="96">
        <v>404357</v>
      </c>
      <c r="C10" s="95" t="s">
        <v>450</v>
      </c>
      <c r="D10" s="94">
        <v>12800</v>
      </c>
      <c r="E10" s="57"/>
      <c r="F10" s="41">
        <f aca="true" t="shared" si="0" ref="F10:F73">D10*E10</f>
        <v>0</v>
      </c>
      <c r="G10" s="65"/>
      <c r="H10" s="65"/>
      <c r="I10" s="65"/>
      <c r="J10" s="65"/>
      <c r="K10" s="65"/>
      <c r="L10" s="65"/>
      <c r="M10" s="65"/>
      <c r="N10" s="65"/>
      <c r="O10" s="65"/>
    </row>
    <row r="11" spans="1:15" s="43" customFormat="1" ht="12.75">
      <c r="A11" s="42">
        <v>2</v>
      </c>
      <c r="B11" s="96">
        <v>404358</v>
      </c>
      <c r="C11" s="95" t="s">
        <v>2515</v>
      </c>
      <c r="D11" s="94">
        <v>640</v>
      </c>
      <c r="E11" s="57"/>
      <c r="F11" s="41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5"/>
    </row>
    <row r="12" spans="1:15" s="43" customFormat="1" ht="12.75">
      <c r="A12" s="42">
        <v>3</v>
      </c>
      <c r="B12" s="96">
        <v>404359</v>
      </c>
      <c r="C12" s="95" t="s">
        <v>2516</v>
      </c>
      <c r="D12" s="94">
        <v>800</v>
      </c>
      <c r="E12" s="57"/>
      <c r="F12" s="41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s="43" customFormat="1" ht="12.75">
      <c r="A13" s="42">
        <v>4</v>
      </c>
      <c r="B13" s="96">
        <v>404360</v>
      </c>
      <c r="C13" s="95" t="s">
        <v>2517</v>
      </c>
      <c r="D13" s="94">
        <v>960</v>
      </c>
      <c r="E13" s="57"/>
      <c r="F13" s="41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s="43" customFormat="1" ht="12.75">
      <c r="A14" s="42">
        <v>5</v>
      </c>
      <c r="B14" s="96">
        <v>404361</v>
      </c>
      <c r="C14" s="95" t="s">
        <v>2518</v>
      </c>
      <c r="D14" s="94">
        <v>7500</v>
      </c>
      <c r="E14" s="57"/>
      <c r="F14" s="41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5"/>
    </row>
    <row r="15" spans="1:15" s="43" customFormat="1" ht="12.75">
      <c r="A15" s="42">
        <v>6</v>
      </c>
      <c r="B15" s="96">
        <v>404362</v>
      </c>
      <c r="C15" s="95" t="s">
        <v>2519</v>
      </c>
      <c r="D15" s="94">
        <v>8700</v>
      </c>
      <c r="E15" s="57"/>
      <c r="F15" s="41">
        <f t="shared" si="0"/>
        <v>0</v>
      </c>
      <c r="G15" s="65"/>
      <c r="H15" s="65"/>
      <c r="I15" s="65"/>
      <c r="J15" s="65"/>
      <c r="K15" s="65"/>
      <c r="L15" s="65"/>
      <c r="M15" s="65"/>
      <c r="N15" s="65"/>
      <c r="O15" s="65"/>
    </row>
    <row r="16" spans="1:15" s="43" customFormat="1" ht="12.75">
      <c r="A16" s="42">
        <v>7</v>
      </c>
      <c r="B16" s="96">
        <v>404363</v>
      </c>
      <c r="C16" s="95" t="s">
        <v>2520</v>
      </c>
      <c r="D16" s="94">
        <v>1280</v>
      </c>
      <c r="E16" s="57"/>
      <c r="F16" s="41">
        <f t="shared" si="0"/>
        <v>0</v>
      </c>
      <c r="G16" s="65"/>
      <c r="H16" s="65"/>
      <c r="I16" s="65"/>
      <c r="J16" s="65"/>
      <c r="K16" s="65"/>
      <c r="L16" s="65"/>
      <c r="M16" s="65"/>
      <c r="N16" s="65"/>
      <c r="O16" s="65"/>
    </row>
    <row r="17" spans="1:15" s="43" customFormat="1" ht="12.75">
      <c r="A17" s="42">
        <v>8</v>
      </c>
      <c r="B17" s="96">
        <v>404364</v>
      </c>
      <c r="C17" s="95" t="s">
        <v>2521</v>
      </c>
      <c r="D17" s="94">
        <v>2880</v>
      </c>
      <c r="E17" s="57"/>
      <c r="F17" s="41">
        <f t="shared" si="0"/>
        <v>0</v>
      </c>
      <c r="G17" s="65"/>
      <c r="H17" s="65"/>
      <c r="I17" s="65"/>
      <c r="J17" s="65"/>
      <c r="K17" s="65"/>
      <c r="L17" s="65"/>
      <c r="M17" s="65"/>
      <c r="N17" s="65"/>
      <c r="O17" s="65"/>
    </row>
    <row r="18" spans="1:15" s="43" customFormat="1" ht="12.75">
      <c r="A18" s="42">
        <v>9</v>
      </c>
      <c r="B18" s="96">
        <v>404365</v>
      </c>
      <c r="C18" s="95" t="s">
        <v>2522</v>
      </c>
      <c r="D18" s="94">
        <v>960</v>
      </c>
      <c r="E18" s="57"/>
      <c r="F18" s="41">
        <f t="shared" si="0"/>
        <v>0</v>
      </c>
      <c r="G18" s="65"/>
      <c r="H18" s="65"/>
      <c r="I18" s="65"/>
      <c r="J18" s="65"/>
      <c r="K18" s="65"/>
      <c r="L18" s="65"/>
      <c r="M18" s="65"/>
      <c r="N18" s="65"/>
      <c r="O18" s="65"/>
    </row>
    <row r="19" spans="1:15" s="43" customFormat="1" ht="12.75">
      <c r="A19" s="42">
        <v>10</v>
      </c>
      <c r="B19" s="96">
        <v>404366</v>
      </c>
      <c r="C19" s="95" t="s">
        <v>2523</v>
      </c>
      <c r="D19" s="94">
        <v>4800</v>
      </c>
      <c r="E19" s="57"/>
      <c r="F19" s="41">
        <f t="shared" si="0"/>
        <v>0</v>
      </c>
      <c r="G19" s="65"/>
      <c r="H19" s="65"/>
      <c r="I19" s="65"/>
      <c r="J19" s="65"/>
      <c r="K19" s="65"/>
      <c r="L19" s="65"/>
      <c r="M19" s="65"/>
      <c r="N19" s="65"/>
      <c r="O19" s="65"/>
    </row>
    <row r="20" spans="1:15" s="43" customFormat="1" ht="12.75">
      <c r="A20" s="42">
        <v>11</v>
      </c>
      <c r="B20" s="96">
        <v>404367</v>
      </c>
      <c r="C20" s="95" t="s">
        <v>2524</v>
      </c>
      <c r="D20" s="94">
        <v>1440</v>
      </c>
      <c r="E20" s="57"/>
      <c r="F20" s="41">
        <f t="shared" si="0"/>
        <v>0</v>
      </c>
      <c r="G20" s="65"/>
      <c r="H20" s="65"/>
      <c r="I20" s="65"/>
      <c r="J20" s="65"/>
      <c r="K20" s="65"/>
      <c r="L20" s="65"/>
      <c r="M20" s="65"/>
      <c r="N20" s="65"/>
      <c r="O20" s="65"/>
    </row>
    <row r="21" spans="1:15" s="43" customFormat="1" ht="12.75">
      <c r="A21" s="42">
        <v>12</v>
      </c>
      <c r="B21" s="96">
        <v>404368</v>
      </c>
      <c r="C21" s="95" t="s">
        <v>2525</v>
      </c>
      <c r="D21" s="94">
        <v>800</v>
      </c>
      <c r="E21" s="57"/>
      <c r="F21" s="41">
        <f t="shared" si="0"/>
        <v>0</v>
      </c>
      <c r="G21" s="65"/>
      <c r="H21" s="65"/>
      <c r="I21" s="65"/>
      <c r="J21" s="65"/>
      <c r="K21" s="65"/>
      <c r="L21" s="65"/>
      <c r="M21" s="65"/>
      <c r="N21" s="65"/>
      <c r="O21" s="65"/>
    </row>
    <row r="22" spans="1:15" s="43" customFormat="1" ht="12.75">
      <c r="A22" s="42">
        <v>13</v>
      </c>
      <c r="B22" s="96">
        <v>404369</v>
      </c>
      <c r="C22" s="95" t="s">
        <v>2526</v>
      </c>
      <c r="D22" s="94">
        <v>560</v>
      </c>
      <c r="E22" s="57"/>
      <c r="F22" s="41">
        <f t="shared" si="0"/>
        <v>0</v>
      </c>
      <c r="G22" s="65"/>
      <c r="H22" s="65"/>
      <c r="I22" s="65"/>
      <c r="J22" s="65"/>
      <c r="K22" s="65"/>
      <c r="L22" s="65"/>
      <c r="M22" s="65"/>
      <c r="N22" s="65"/>
      <c r="O22" s="65"/>
    </row>
    <row r="23" spans="1:15" s="43" customFormat="1" ht="12.75">
      <c r="A23" s="42">
        <v>14</v>
      </c>
      <c r="B23" s="96">
        <v>404370</v>
      </c>
      <c r="C23" s="95" t="s">
        <v>2527</v>
      </c>
      <c r="D23" s="94">
        <v>1120</v>
      </c>
      <c r="E23" s="57"/>
      <c r="F23" s="41">
        <f t="shared" si="0"/>
        <v>0</v>
      </c>
      <c r="G23" s="65"/>
      <c r="H23" s="65"/>
      <c r="I23" s="65"/>
      <c r="J23" s="65"/>
      <c r="K23" s="65"/>
      <c r="L23" s="65"/>
      <c r="M23" s="65"/>
      <c r="N23" s="65"/>
      <c r="O23" s="65"/>
    </row>
    <row r="24" spans="1:15" s="43" customFormat="1" ht="12.75">
      <c r="A24" s="42">
        <v>15</v>
      </c>
      <c r="B24" s="96">
        <v>404374</v>
      </c>
      <c r="C24" s="95" t="s">
        <v>2528</v>
      </c>
      <c r="D24" s="94">
        <v>405</v>
      </c>
      <c r="E24" s="57"/>
      <c r="F24" s="41">
        <f t="shared" si="0"/>
        <v>0</v>
      </c>
      <c r="G24" s="65"/>
      <c r="H24" s="65"/>
      <c r="I24" s="65"/>
      <c r="J24" s="65"/>
      <c r="K24" s="65"/>
      <c r="L24" s="65"/>
      <c r="M24" s="65"/>
      <c r="N24" s="65"/>
      <c r="O24" s="65"/>
    </row>
    <row r="25" spans="1:15" s="43" customFormat="1" ht="12.75">
      <c r="A25" s="42">
        <v>16</v>
      </c>
      <c r="B25" s="96">
        <v>404375</v>
      </c>
      <c r="C25" s="95" t="s">
        <v>2529</v>
      </c>
      <c r="D25" s="94">
        <v>960</v>
      </c>
      <c r="E25" s="57"/>
      <c r="F25" s="41">
        <f t="shared" si="0"/>
        <v>0</v>
      </c>
      <c r="G25" s="65"/>
      <c r="H25" s="65"/>
      <c r="I25" s="65"/>
      <c r="J25" s="65"/>
      <c r="K25" s="65"/>
      <c r="L25" s="65"/>
      <c r="M25" s="65"/>
      <c r="N25" s="65"/>
      <c r="O25" s="65"/>
    </row>
    <row r="26" spans="1:15" s="43" customFormat="1" ht="12.75">
      <c r="A26" s="42">
        <v>17</v>
      </c>
      <c r="B26" s="96">
        <v>404376</v>
      </c>
      <c r="C26" s="95" t="s">
        <v>2530</v>
      </c>
      <c r="D26" s="94">
        <v>750</v>
      </c>
      <c r="E26" s="57"/>
      <c r="F26" s="41">
        <f t="shared" si="0"/>
        <v>0</v>
      </c>
      <c r="G26" s="65"/>
      <c r="H26" s="65"/>
      <c r="I26" s="65"/>
      <c r="J26" s="65"/>
      <c r="K26" s="65"/>
      <c r="L26" s="65"/>
      <c r="M26" s="65"/>
      <c r="N26" s="65"/>
      <c r="O26" s="65"/>
    </row>
    <row r="27" spans="1:15" s="43" customFormat="1" ht="12.75">
      <c r="A27" s="42">
        <v>18</v>
      </c>
      <c r="B27" s="96">
        <v>404377</v>
      </c>
      <c r="C27" s="95" t="s">
        <v>2531</v>
      </c>
      <c r="D27" s="94">
        <v>1920</v>
      </c>
      <c r="E27" s="57"/>
      <c r="F27" s="41">
        <f t="shared" si="0"/>
        <v>0</v>
      </c>
      <c r="G27" s="65"/>
      <c r="H27" s="65"/>
      <c r="I27" s="65"/>
      <c r="J27" s="65"/>
      <c r="K27" s="65"/>
      <c r="L27" s="65"/>
      <c r="M27" s="65"/>
      <c r="N27" s="65"/>
      <c r="O27" s="65"/>
    </row>
    <row r="28" spans="1:15" s="43" customFormat="1" ht="12.75">
      <c r="A28" s="42">
        <v>19</v>
      </c>
      <c r="B28" s="96">
        <v>404378</v>
      </c>
      <c r="C28" s="95" t="s">
        <v>2532</v>
      </c>
      <c r="D28" s="94">
        <v>1200</v>
      </c>
      <c r="E28" s="57"/>
      <c r="F28" s="41">
        <f t="shared" si="0"/>
        <v>0</v>
      </c>
      <c r="G28" s="65"/>
      <c r="H28" s="65"/>
      <c r="I28" s="65"/>
      <c r="J28" s="65"/>
      <c r="K28" s="65"/>
      <c r="L28" s="65"/>
      <c r="M28" s="65"/>
      <c r="N28" s="65"/>
      <c r="O28" s="65"/>
    </row>
    <row r="29" spans="1:15" s="43" customFormat="1" ht="12.75">
      <c r="A29" s="42">
        <v>20</v>
      </c>
      <c r="B29" s="96">
        <v>404379</v>
      </c>
      <c r="C29" s="95" t="s">
        <v>2533</v>
      </c>
      <c r="D29" s="94">
        <v>960</v>
      </c>
      <c r="E29" s="57"/>
      <c r="F29" s="41">
        <f t="shared" si="0"/>
        <v>0</v>
      </c>
      <c r="G29" s="65"/>
      <c r="H29" s="65"/>
      <c r="I29" s="65"/>
      <c r="J29" s="65"/>
      <c r="K29" s="65"/>
      <c r="L29" s="65"/>
      <c r="M29" s="65"/>
      <c r="N29" s="65"/>
      <c r="O29" s="65"/>
    </row>
    <row r="30" spans="1:15" s="43" customFormat="1" ht="12.75">
      <c r="A30" s="42">
        <v>21</v>
      </c>
      <c r="B30" s="96">
        <v>404380</v>
      </c>
      <c r="C30" s="95" t="s">
        <v>2534</v>
      </c>
      <c r="D30" s="94">
        <v>448</v>
      </c>
      <c r="E30" s="57"/>
      <c r="F30" s="41">
        <f t="shared" si="0"/>
        <v>0</v>
      </c>
      <c r="G30" s="65"/>
      <c r="H30" s="65"/>
      <c r="I30" s="65"/>
      <c r="J30" s="65"/>
      <c r="K30" s="65"/>
      <c r="L30" s="65"/>
      <c r="M30" s="65"/>
      <c r="N30" s="65"/>
      <c r="O30" s="65"/>
    </row>
    <row r="31" spans="1:15" s="43" customFormat="1" ht="12.75">
      <c r="A31" s="42">
        <v>22</v>
      </c>
      <c r="B31" s="96">
        <v>404381</v>
      </c>
      <c r="C31" s="95" t="s">
        <v>2535</v>
      </c>
      <c r="D31" s="94">
        <v>560</v>
      </c>
      <c r="E31" s="57"/>
      <c r="F31" s="41">
        <f t="shared" si="0"/>
        <v>0</v>
      </c>
      <c r="G31" s="65"/>
      <c r="H31" s="65"/>
      <c r="I31" s="65"/>
      <c r="J31" s="65"/>
      <c r="K31" s="65"/>
      <c r="L31" s="65"/>
      <c r="M31" s="65"/>
      <c r="N31" s="65"/>
      <c r="O31" s="65"/>
    </row>
    <row r="32" spans="1:15" s="43" customFormat="1" ht="12.75">
      <c r="A32" s="42">
        <v>23</v>
      </c>
      <c r="B32" s="96">
        <v>404382</v>
      </c>
      <c r="C32" s="95" t="s">
        <v>2536</v>
      </c>
      <c r="D32" s="94">
        <v>800</v>
      </c>
      <c r="E32" s="57"/>
      <c r="F32" s="41">
        <f t="shared" si="0"/>
        <v>0</v>
      </c>
      <c r="G32" s="65"/>
      <c r="H32" s="65"/>
      <c r="I32" s="65"/>
      <c r="J32" s="65"/>
      <c r="K32" s="65"/>
      <c r="L32" s="65"/>
      <c r="M32" s="65"/>
      <c r="N32" s="65"/>
      <c r="O32" s="65"/>
    </row>
    <row r="33" spans="1:15" s="43" customFormat="1" ht="12.75">
      <c r="A33" s="42">
        <v>24</v>
      </c>
      <c r="B33" s="96">
        <v>404383</v>
      </c>
      <c r="C33" s="95" t="s">
        <v>2537</v>
      </c>
      <c r="D33" s="94">
        <v>1040</v>
      </c>
      <c r="E33" s="57"/>
      <c r="F33" s="41">
        <f t="shared" si="0"/>
        <v>0</v>
      </c>
      <c r="G33" s="65"/>
      <c r="H33" s="65"/>
      <c r="I33" s="65"/>
      <c r="J33" s="65"/>
      <c r="K33" s="65"/>
      <c r="L33" s="65"/>
      <c r="M33" s="65"/>
      <c r="N33" s="65"/>
      <c r="O33" s="65"/>
    </row>
    <row r="34" spans="1:15" s="43" customFormat="1" ht="12.75">
      <c r="A34" s="42">
        <v>25</v>
      </c>
      <c r="B34" s="96">
        <v>404384</v>
      </c>
      <c r="C34" s="95" t="s">
        <v>2538</v>
      </c>
      <c r="D34" s="94">
        <v>1760</v>
      </c>
      <c r="E34" s="57"/>
      <c r="F34" s="41">
        <f t="shared" si="0"/>
        <v>0</v>
      </c>
      <c r="G34" s="65"/>
      <c r="H34" s="65"/>
      <c r="I34" s="65"/>
      <c r="J34" s="65"/>
      <c r="K34" s="65"/>
      <c r="L34" s="65"/>
      <c r="M34" s="65"/>
      <c r="N34" s="65"/>
      <c r="O34" s="65"/>
    </row>
    <row r="35" spans="1:15" s="43" customFormat="1" ht="12.75">
      <c r="A35" s="42">
        <v>26</v>
      </c>
      <c r="B35" s="96">
        <v>404385</v>
      </c>
      <c r="C35" s="95" t="s">
        <v>2539</v>
      </c>
      <c r="D35" s="94">
        <v>1920</v>
      </c>
      <c r="E35" s="57"/>
      <c r="F35" s="41">
        <f t="shared" si="0"/>
        <v>0</v>
      </c>
      <c r="G35" s="65"/>
      <c r="H35" s="65"/>
      <c r="I35" s="65"/>
      <c r="J35" s="65"/>
      <c r="K35" s="65"/>
      <c r="L35" s="65"/>
      <c r="M35" s="65"/>
      <c r="N35" s="65"/>
      <c r="O35" s="65"/>
    </row>
    <row r="36" spans="1:15" s="43" customFormat="1" ht="12.75">
      <c r="A36" s="42">
        <v>27</v>
      </c>
      <c r="B36" s="96">
        <v>404386</v>
      </c>
      <c r="C36" s="95" t="s">
        <v>2540</v>
      </c>
      <c r="D36" s="94">
        <v>352</v>
      </c>
      <c r="E36" s="57"/>
      <c r="F36" s="41">
        <f t="shared" si="0"/>
        <v>0</v>
      </c>
      <c r="G36" s="65"/>
      <c r="H36" s="65"/>
      <c r="I36" s="65"/>
      <c r="J36" s="65"/>
      <c r="K36" s="65"/>
      <c r="L36" s="65"/>
      <c r="M36" s="65"/>
      <c r="N36" s="65"/>
      <c r="O36" s="65"/>
    </row>
    <row r="37" spans="1:15" s="43" customFormat="1" ht="12.75">
      <c r="A37" s="42">
        <v>28</v>
      </c>
      <c r="B37" s="96">
        <v>404388</v>
      </c>
      <c r="C37" s="95" t="s">
        <v>2541</v>
      </c>
      <c r="D37" s="94">
        <v>224</v>
      </c>
      <c r="E37" s="57"/>
      <c r="F37" s="41">
        <f t="shared" si="0"/>
        <v>0</v>
      </c>
      <c r="G37" s="65"/>
      <c r="H37" s="65"/>
      <c r="I37" s="65"/>
      <c r="J37" s="65"/>
      <c r="K37" s="65"/>
      <c r="L37" s="65"/>
      <c r="M37" s="65"/>
      <c r="N37" s="65"/>
      <c r="O37" s="65"/>
    </row>
    <row r="38" spans="1:15" s="43" customFormat="1" ht="12.75">
      <c r="A38" s="42">
        <v>29</v>
      </c>
      <c r="B38" s="96">
        <v>404389</v>
      </c>
      <c r="C38" s="95" t="s">
        <v>2542</v>
      </c>
      <c r="D38" s="94">
        <v>256</v>
      </c>
      <c r="E38" s="57"/>
      <c r="F38" s="41">
        <f t="shared" si="0"/>
        <v>0</v>
      </c>
      <c r="G38" s="65"/>
      <c r="H38" s="65"/>
      <c r="I38" s="65"/>
      <c r="J38" s="65"/>
      <c r="K38" s="65"/>
      <c r="L38" s="65"/>
      <c r="M38" s="65"/>
      <c r="N38" s="65"/>
      <c r="O38" s="65"/>
    </row>
    <row r="39" spans="1:15" s="43" customFormat="1" ht="12.75">
      <c r="A39" s="42">
        <v>30</v>
      </c>
      <c r="B39" s="96">
        <v>404390</v>
      </c>
      <c r="C39" s="95" t="s">
        <v>2543</v>
      </c>
      <c r="D39" s="94">
        <v>288</v>
      </c>
      <c r="E39" s="57"/>
      <c r="F39" s="41">
        <f t="shared" si="0"/>
        <v>0</v>
      </c>
      <c r="G39" s="65"/>
      <c r="H39" s="65"/>
      <c r="I39" s="65"/>
      <c r="J39" s="65"/>
      <c r="K39" s="65"/>
      <c r="L39" s="65"/>
      <c r="M39" s="65"/>
      <c r="N39" s="65"/>
      <c r="O39" s="65"/>
    </row>
    <row r="40" spans="1:15" s="43" customFormat="1" ht="12.75">
      <c r="A40" s="42">
        <v>31</v>
      </c>
      <c r="B40" s="96">
        <v>404391</v>
      </c>
      <c r="C40" s="95" t="s">
        <v>2544</v>
      </c>
      <c r="D40" s="94">
        <v>448</v>
      </c>
      <c r="E40" s="57"/>
      <c r="F40" s="41">
        <f t="shared" si="0"/>
        <v>0</v>
      </c>
      <c r="G40" s="65"/>
      <c r="H40" s="65"/>
      <c r="I40" s="65"/>
      <c r="J40" s="65"/>
      <c r="K40" s="65"/>
      <c r="L40" s="65"/>
      <c r="M40" s="65"/>
      <c r="N40" s="65"/>
      <c r="O40" s="65"/>
    </row>
    <row r="41" spans="1:15" s="43" customFormat="1" ht="12.75">
      <c r="A41" s="42">
        <v>32</v>
      </c>
      <c r="B41" s="96">
        <v>404392</v>
      </c>
      <c r="C41" s="95" t="s">
        <v>2545</v>
      </c>
      <c r="D41" s="94">
        <v>240</v>
      </c>
      <c r="E41" s="57"/>
      <c r="F41" s="41">
        <f t="shared" si="0"/>
        <v>0</v>
      </c>
      <c r="G41" s="65"/>
      <c r="H41" s="65"/>
      <c r="I41" s="65"/>
      <c r="J41" s="65"/>
      <c r="K41" s="65"/>
      <c r="L41" s="65"/>
      <c r="M41" s="65"/>
      <c r="N41" s="65"/>
      <c r="O41" s="65"/>
    </row>
    <row r="42" spans="1:15" s="43" customFormat="1" ht="12.75">
      <c r="A42" s="42">
        <v>33</v>
      </c>
      <c r="B42" s="96">
        <v>404393</v>
      </c>
      <c r="C42" s="95" t="s">
        <v>2546</v>
      </c>
      <c r="D42" s="94">
        <v>288</v>
      </c>
      <c r="E42" s="57"/>
      <c r="F42" s="41">
        <f t="shared" si="0"/>
        <v>0</v>
      </c>
      <c r="G42" s="65"/>
      <c r="H42" s="65"/>
      <c r="I42" s="65"/>
      <c r="J42" s="65"/>
      <c r="K42" s="65"/>
      <c r="L42" s="65"/>
      <c r="M42" s="65"/>
      <c r="N42" s="65"/>
      <c r="O42" s="65"/>
    </row>
    <row r="43" spans="1:15" s="43" customFormat="1" ht="12.75">
      <c r="A43" s="42">
        <v>34</v>
      </c>
      <c r="B43" s="96">
        <v>404394</v>
      </c>
      <c r="C43" s="95" t="s">
        <v>2547</v>
      </c>
      <c r="D43" s="94">
        <v>240</v>
      </c>
      <c r="E43" s="57"/>
      <c r="F43" s="41">
        <f t="shared" si="0"/>
        <v>0</v>
      </c>
      <c r="G43" s="65"/>
      <c r="H43" s="65"/>
      <c r="I43" s="65"/>
      <c r="J43" s="65"/>
      <c r="K43" s="65"/>
      <c r="L43" s="65"/>
      <c r="M43" s="65"/>
      <c r="N43" s="65"/>
      <c r="O43" s="65"/>
    </row>
    <row r="44" spans="1:15" s="43" customFormat="1" ht="12.75">
      <c r="A44" s="42">
        <v>35</v>
      </c>
      <c r="B44" s="96">
        <v>404395</v>
      </c>
      <c r="C44" s="95" t="s">
        <v>2548</v>
      </c>
      <c r="D44" s="94">
        <v>288</v>
      </c>
      <c r="E44" s="57"/>
      <c r="F44" s="41">
        <f t="shared" si="0"/>
        <v>0</v>
      </c>
      <c r="G44" s="65"/>
      <c r="H44" s="65"/>
      <c r="I44" s="65"/>
      <c r="J44" s="65"/>
      <c r="K44" s="65"/>
      <c r="L44" s="65"/>
      <c r="M44" s="65"/>
      <c r="N44" s="65"/>
      <c r="O44" s="65"/>
    </row>
    <row r="45" spans="1:15" s="43" customFormat="1" ht="12.75">
      <c r="A45" s="42">
        <v>36</v>
      </c>
      <c r="B45" s="96">
        <v>404396</v>
      </c>
      <c r="C45" s="95" t="s">
        <v>2549</v>
      </c>
      <c r="D45" s="94">
        <v>240</v>
      </c>
      <c r="E45" s="57"/>
      <c r="F45" s="41">
        <f t="shared" si="0"/>
        <v>0</v>
      </c>
      <c r="G45" s="65"/>
      <c r="H45" s="65"/>
      <c r="I45" s="65"/>
      <c r="J45" s="65"/>
      <c r="K45" s="65"/>
      <c r="L45" s="65"/>
      <c r="M45" s="65"/>
      <c r="N45" s="65"/>
      <c r="O45" s="65"/>
    </row>
    <row r="46" spans="1:15" s="43" customFormat="1" ht="12.75">
      <c r="A46" s="42">
        <v>37</v>
      </c>
      <c r="B46" s="96">
        <v>404397</v>
      </c>
      <c r="C46" s="95" t="s">
        <v>2550</v>
      </c>
      <c r="D46" s="94">
        <v>56</v>
      </c>
      <c r="E46" s="57"/>
      <c r="F46" s="41">
        <f t="shared" si="0"/>
        <v>0</v>
      </c>
      <c r="G46" s="65"/>
      <c r="H46" s="65"/>
      <c r="I46" s="65"/>
      <c r="J46" s="65"/>
      <c r="K46" s="65"/>
      <c r="L46" s="65"/>
      <c r="M46" s="65"/>
      <c r="N46" s="65"/>
      <c r="O46" s="65"/>
    </row>
    <row r="47" spans="1:15" s="43" customFormat="1" ht="12.75">
      <c r="A47" s="42">
        <v>38</v>
      </c>
      <c r="B47" s="96">
        <v>404398</v>
      </c>
      <c r="C47" s="95" t="s">
        <v>2551</v>
      </c>
      <c r="D47" s="94">
        <v>75</v>
      </c>
      <c r="E47" s="57"/>
      <c r="F47" s="41">
        <f t="shared" si="0"/>
        <v>0</v>
      </c>
      <c r="G47" s="65"/>
      <c r="H47" s="65"/>
      <c r="I47" s="65"/>
      <c r="J47" s="65"/>
      <c r="K47" s="65"/>
      <c r="L47" s="65"/>
      <c r="M47" s="65"/>
      <c r="N47" s="65"/>
      <c r="O47" s="65"/>
    </row>
    <row r="48" spans="1:15" s="43" customFormat="1" ht="12.75">
      <c r="A48" s="42">
        <v>39</v>
      </c>
      <c r="B48" s="96">
        <v>404399</v>
      </c>
      <c r="C48" s="95" t="s">
        <v>2552</v>
      </c>
      <c r="D48" s="94">
        <v>240</v>
      </c>
      <c r="E48" s="57"/>
      <c r="F48" s="41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</row>
    <row r="49" spans="1:15" s="43" customFormat="1" ht="12.75">
      <c r="A49" s="42">
        <v>40</v>
      </c>
      <c r="B49" s="96">
        <v>404400</v>
      </c>
      <c r="C49" s="95" t="s">
        <v>2553</v>
      </c>
      <c r="D49" s="94">
        <v>288</v>
      </c>
      <c r="E49" s="57"/>
      <c r="F49" s="41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</row>
    <row r="50" spans="1:15" s="43" customFormat="1" ht="12.75">
      <c r="A50" s="42">
        <v>41</v>
      </c>
      <c r="B50" s="96">
        <v>404401</v>
      </c>
      <c r="C50" s="95" t="s">
        <v>2554</v>
      </c>
      <c r="D50" s="94">
        <v>320</v>
      </c>
      <c r="E50" s="57"/>
      <c r="F50" s="41">
        <f t="shared" si="0"/>
        <v>0</v>
      </c>
      <c r="G50" s="65"/>
      <c r="H50" s="65"/>
      <c r="I50" s="65"/>
      <c r="J50" s="65"/>
      <c r="K50" s="65"/>
      <c r="L50" s="65"/>
      <c r="M50" s="65"/>
      <c r="N50" s="65"/>
      <c r="O50" s="65"/>
    </row>
    <row r="51" spans="1:15" s="43" customFormat="1" ht="12.75">
      <c r="A51" s="42">
        <v>42</v>
      </c>
      <c r="B51" s="96">
        <v>404403</v>
      </c>
      <c r="C51" s="95" t="s">
        <v>2555</v>
      </c>
      <c r="D51" s="94">
        <v>525</v>
      </c>
      <c r="E51" s="57"/>
      <c r="F51" s="41">
        <f t="shared" si="0"/>
        <v>0</v>
      </c>
      <c r="G51" s="65"/>
      <c r="H51" s="65"/>
      <c r="I51" s="65"/>
      <c r="J51" s="65"/>
      <c r="K51" s="65"/>
      <c r="L51" s="65"/>
      <c r="M51" s="65"/>
      <c r="N51" s="65"/>
      <c r="O51" s="65"/>
    </row>
    <row r="52" spans="1:15" s="43" customFormat="1" ht="12.75">
      <c r="A52" s="42">
        <v>43</v>
      </c>
      <c r="B52" s="96">
        <v>404404</v>
      </c>
      <c r="C52" s="95" t="s">
        <v>2556</v>
      </c>
      <c r="D52" s="94">
        <v>420</v>
      </c>
      <c r="E52" s="57"/>
      <c r="F52" s="41">
        <f t="shared" si="0"/>
        <v>0</v>
      </c>
      <c r="G52" s="65"/>
      <c r="H52" s="65"/>
      <c r="I52" s="65"/>
      <c r="J52" s="65"/>
      <c r="K52" s="65"/>
      <c r="L52" s="65"/>
      <c r="M52" s="65"/>
      <c r="N52" s="65"/>
      <c r="O52" s="65"/>
    </row>
    <row r="53" spans="1:15" s="43" customFormat="1" ht="12.75">
      <c r="A53" s="42">
        <v>44</v>
      </c>
      <c r="B53" s="96">
        <v>404405</v>
      </c>
      <c r="C53" s="95" t="s">
        <v>2557</v>
      </c>
      <c r="D53" s="94">
        <v>75</v>
      </c>
      <c r="E53" s="57"/>
      <c r="F53" s="41">
        <f t="shared" si="0"/>
        <v>0</v>
      </c>
      <c r="G53" s="65"/>
      <c r="H53" s="65"/>
      <c r="I53" s="65"/>
      <c r="J53" s="65"/>
      <c r="K53" s="65"/>
      <c r="L53" s="65"/>
      <c r="M53" s="65"/>
      <c r="N53" s="65"/>
      <c r="O53" s="65"/>
    </row>
    <row r="54" spans="1:15" s="43" customFormat="1" ht="12.75">
      <c r="A54" s="42">
        <v>45</v>
      </c>
      <c r="B54" s="96">
        <v>404406</v>
      </c>
      <c r="C54" s="95" t="s">
        <v>2558</v>
      </c>
      <c r="D54" s="94">
        <v>640</v>
      </c>
      <c r="E54" s="57"/>
      <c r="F54" s="41">
        <f t="shared" si="0"/>
        <v>0</v>
      </c>
      <c r="G54" s="65"/>
      <c r="H54" s="65"/>
      <c r="I54" s="65"/>
      <c r="J54" s="65"/>
      <c r="K54" s="65"/>
      <c r="L54" s="65"/>
      <c r="M54" s="65"/>
      <c r="N54" s="65"/>
      <c r="O54" s="65"/>
    </row>
    <row r="55" spans="1:15" s="43" customFormat="1" ht="12.75">
      <c r="A55" s="42">
        <v>46</v>
      </c>
      <c r="B55" s="96">
        <v>404407</v>
      </c>
      <c r="C55" s="95" t="s">
        <v>2559</v>
      </c>
      <c r="D55" s="94">
        <v>288</v>
      </c>
      <c r="E55" s="57"/>
      <c r="F55" s="41">
        <f t="shared" si="0"/>
        <v>0</v>
      </c>
      <c r="G55" s="65"/>
      <c r="H55" s="65"/>
      <c r="I55" s="65"/>
      <c r="J55" s="65"/>
      <c r="K55" s="65"/>
      <c r="L55" s="65"/>
      <c r="M55" s="65"/>
      <c r="N55" s="65"/>
      <c r="O55" s="65"/>
    </row>
    <row r="56" spans="1:15" s="43" customFormat="1" ht="12.75">
      <c r="A56" s="42">
        <v>47</v>
      </c>
      <c r="B56" s="96">
        <v>404409</v>
      </c>
      <c r="C56" s="95" t="s">
        <v>2560</v>
      </c>
      <c r="D56" s="94">
        <v>1500</v>
      </c>
      <c r="E56" s="57"/>
      <c r="F56" s="41">
        <f t="shared" si="0"/>
        <v>0</v>
      </c>
      <c r="G56" s="65"/>
      <c r="H56" s="65"/>
      <c r="I56" s="65"/>
      <c r="J56" s="65"/>
      <c r="K56" s="65"/>
      <c r="L56" s="65"/>
      <c r="M56" s="65"/>
      <c r="N56" s="65"/>
      <c r="O56" s="65"/>
    </row>
    <row r="57" spans="1:15" s="43" customFormat="1" ht="12.75">
      <c r="A57" s="42">
        <v>48</v>
      </c>
      <c r="B57" s="96">
        <v>404410</v>
      </c>
      <c r="C57" s="95" t="s">
        <v>2561</v>
      </c>
      <c r="D57" s="94">
        <v>900</v>
      </c>
      <c r="E57" s="57"/>
      <c r="F57" s="41">
        <f t="shared" si="0"/>
        <v>0</v>
      </c>
      <c r="G57" s="65"/>
      <c r="H57" s="65"/>
      <c r="I57" s="65"/>
      <c r="J57" s="65"/>
      <c r="K57" s="65"/>
      <c r="L57" s="65"/>
      <c r="M57" s="65"/>
      <c r="N57" s="65"/>
      <c r="O57" s="65"/>
    </row>
    <row r="58" spans="1:15" s="43" customFormat="1" ht="12.75">
      <c r="A58" s="42">
        <v>49</v>
      </c>
      <c r="B58" s="96">
        <v>404412</v>
      </c>
      <c r="C58" s="95" t="s">
        <v>2562</v>
      </c>
      <c r="D58" s="94">
        <v>976</v>
      </c>
      <c r="E58" s="57"/>
      <c r="F58" s="41">
        <f t="shared" si="0"/>
        <v>0</v>
      </c>
      <c r="G58" s="65"/>
      <c r="H58" s="65"/>
      <c r="I58" s="65"/>
      <c r="J58" s="65"/>
      <c r="K58" s="65"/>
      <c r="L58" s="65"/>
      <c r="M58" s="65"/>
      <c r="N58" s="65"/>
      <c r="O58" s="65"/>
    </row>
    <row r="59" spans="1:15" s="43" customFormat="1" ht="12.75">
      <c r="A59" s="42">
        <v>50</v>
      </c>
      <c r="B59" s="96">
        <v>404413</v>
      </c>
      <c r="C59" s="95" t="s">
        <v>2563</v>
      </c>
      <c r="D59" s="94">
        <v>1392</v>
      </c>
      <c r="E59" s="57"/>
      <c r="F59" s="41">
        <f t="shared" si="0"/>
        <v>0</v>
      </c>
      <c r="G59" s="65"/>
      <c r="H59" s="65"/>
      <c r="I59" s="65"/>
      <c r="J59" s="65"/>
      <c r="K59" s="65"/>
      <c r="L59" s="65"/>
      <c r="M59" s="65"/>
      <c r="N59" s="65"/>
      <c r="O59" s="65"/>
    </row>
    <row r="60" spans="1:15" s="43" customFormat="1" ht="12.75">
      <c r="A60" s="42">
        <v>51</v>
      </c>
      <c r="B60" s="96">
        <v>404414</v>
      </c>
      <c r="C60" s="95" t="s">
        <v>2564</v>
      </c>
      <c r="D60" s="94">
        <v>1600</v>
      </c>
      <c r="E60" s="57"/>
      <c r="F60" s="41">
        <f t="shared" si="0"/>
        <v>0</v>
      </c>
      <c r="G60" s="65"/>
      <c r="H60" s="65"/>
      <c r="I60" s="65"/>
      <c r="J60" s="65"/>
      <c r="K60" s="65"/>
      <c r="L60" s="65"/>
      <c r="M60" s="65"/>
      <c r="N60" s="65"/>
      <c r="O60" s="65"/>
    </row>
    <row r="61" spans="1:15" s="43" customFormat="1" ht="12.75">
      <c r="A61" s="42">
        <v>52</v>
      </c>
      <c r="B61" s="96">
        <v>404415</v>
      </c>
      <c r="C61" s="95" t="s">
        <v>2565</v>
      </c>
      <c r="D61" s="94">
        <v>4000</v>
      </c>
      <c r="E61" s="57"/>
      <c r="F61" s="41">
        <f t="shared" si="0"/>
        <v>0</v>
      </c>
      <c r="G61" s="65"/>
      <c r="H61" s="65"/>
      <c r="I61" s="65"/>
      <c r="J61" s="65"/>
      <c r="K61" s="65"/>
      <c r="L61" s="65"/>
      <c r="M61" s="65"/>
      <c r="N61" s="65"/>
      <c r="O61" s="65"/>
    </row>
    <row r="62" spans="1:15" s="43" customFormat="1" ht="12.75">
      <c r="A62" s="251"/>
      <c r="B62" s="202"/>
      <c r="C62" s="262" t="s">
        <v>2566</v>
      </c>
      <c r="D62" s="204"/>
      <c r="E62" s="283"/>
      <c r="F62" s="253"/>
      <c r="G62" s="65"/>
      <c r="H62" s="65"/>
      <c r="I62" s="65"/>
      <c r="J62" s="65"/>
      <c r="K62" s="65"/>
      <c r="L62" s="65"/>
      <c r="M62" s="65"/>
      <c r="N62" s="65"/>
      <c r="O62" s="65"/>
    </row>
    <row r="63" spans="1:15" s="43" customFormat="1" ht="12.75">
      <c r="A63" s="42">
        <v>1</v>
      </c>
      <c r="B63" s="96">
        <v>404416</v>
      </c>
      <c r="C63" s="95" t="s">
        <v>734</v>
      </c>
      <c r="D63" s="94">
        <v>2000</v>
      </c>
      <c r="E63" s="57"/>
      <c r="F63" s="41">
        <f t="shared" si="0"/>
        <v>0</v>
      </c>
      <c r="G63" s="65"/>
      <c r="H63" s="65"/>
      <c r="I63" s="65"/>
      <c r="J63" s="65"/>
      <c r="K63" s="65"/>
      <c r="L63" s="65"/>
      <c r="M63" s="65"/>
      <c r="N63" s="65"/>
      <c r="O63" s="65"/>
    </row>
    <row r="64" spans="1:15" s="43" customFormat="1" ht="25.5">
      <c r="A64" s="146">
        <v>2</v>
      </c>
      <c r="B64" s="96">
        <v>404417</v>
      </c>
      <c r="C64" s="95" t="s">
        <v>2567</v>
      </c>
      <c r="D64" s="94">
        <v>2560</v>
      </c>
      <c r="E64" s="266"/>
      <c r="F64" s="41">
        <f t="shared" si="0"/>
        <v>0</v>
      </c>
      <c r="G64" s="65"/>
      <c r="H64" s="65"/>
      <c r="I64" s="65"/>
      <c r="J64" s="65"/>
      <c r="K64" s="65"/>
      <c r="L64" s="65"/>
      <c r="M64" s="65"/>
      <c r="N64" s="65"/>
      <c r="O64" s="65"/>
    </row>
    <row r="65" spans="1:15" s="43" customFormat="1" ht="12.75">
      <c r="A65" s="42">
        <v>3</v>
      </c>
      <c r="B65" s="96">
        <v>404418</v>
      </c>
      <c r="C65" s="95" t="s">
        <v>2568</v>
      </c>
      <c r="D65" s="94">
        <v>950</v>
      </c>
      <c r="E65" s="57"/>
      <c r="F65" s="41">
        <f t="shared" si="0"/>
        <v>0</v>
      </c>
      <c r="G65" s="65"/>
      <c r="H65" s="65"/>
      <c r="I65" s="65"/>
      <c r="J65" s="65"/>
      <c r="K65" s="65"/>
      <c r="L65" s="65"/>
      <c r="M65" s="65"/>
      <c r="N65" s="65"/>
      <c r="O65" s="65"/>
    </row>
    <row r="66" spans="1:15" s="43" customFormat="1" ht="12.75">
      <c r="A66" s="251"/>
      <c r="B66" s="202"/>
      <c r="C66" s="262" t="s">
        <v>2569</v>
      </c>
      <c r="D66" s="204"/>
      <c r="E66" s="283"/>
      <c r="F66" s="253"/>
      <c r="G66" s="65"/>
      <c r="H66" s="65"/>
      <c r="I66" s="65"/>
      <c r="J66" s="65"/>
      <c r="K66" s="65"/>
      <c r="L66" s="65"/>
      <c r="M66" s="65"/>
      <c r="N66" s="65"/>
      <c r="O66" s="65"/>
    </row>
    <row r="67" spans="1:15" s="43" customFormat="1" ht="25.5">
      <c r="A67" s="42">
        <v>1</v>
      </c>
      <c r="B67" s="96">
        <v>404419</v>
      </c>
      <c r="C67" s="95" t="s">
        <v>2570</v>
      </c>
      <c r="D67" s="94">
        <v>240</v>
      </c>
      <c r="E67" s="57"/>
      <c r="F67" s="41">
        <f t="shared" si="0"/>
        <v>0</v>
      </c>
      <c r="G67" s="65"/>
      <c r="H67" s="65"/>
      <c r="I67" s="65"/>
      <c r="J67" s="65"/>
      <c r="K67" s="65"/>
      <c r="L67" s="65"/>
      <c r="M67" s="65"/>
      <c r="N67" s="65"/>
      <c r="O67" s="65"/>
    </row>
    <row r="68" spans="1:15" s="43" customFormat="1" ht="25.5">
      <c r="A68" s="146">
        <v>2</v>
      </c>
      <c r="B68" s="96">
        <v>404420</v>
      </c>
      <c r="C68" s="95" t="s">
        <v>2571</v>
      </c>
      <c r="D68" s="94">
        <v>240</v>
      </c>
      <c r="E68" s="266"/>
      <c r="F68" s="41">
        <f t="shared" si="0"/>
        <v>0</v>
      </c>
      <c r="G68" s="65"/>
      <c r="H68" s="65"/>
      <c r="I68" s="65"/>
      <c r="J68" s="65"/>
      <c r="K68" s="65"/>
      <c r="L68" s="65"/>
      <c r="M68" s="65"/>
      <c r="N68" s="65"/>
      <c r="O68" s="65"/>
    </row>
    <row r="69" spans="1:15" s="43" customFormat="1" ht="25.5">
      <c r="A69" s="42">
        <v>3</v>
      </c>
      <c r="B69" s="96">
        <v>404421</v>
      </c>
      <c r="C69" s="95" t="s">
        <v>2572</v>
      </c>
      <c r="D69" s="94">
        <v>240</v>
      </c>
      <c r="E69" s="57"/>
      <c r="F69" s="41">
        <f t="shared" si="0"/>
        <v>0</v>
      </c>
      <c r="G69" s="65"/>
      <c r="H69" s="65"/>
      <c r="I69" s="65"/>
      <c r="J69" s="65"/>
      <c r="K69" s="65"/>
      <c r="L69" s="65"/>
      <c r="M69" s="65"/>
      <c r="N69" s="65"/>
      <c r="O69" s="65"/>
    </row>
    <row r="70" spans="1:15" s="43" customFormat="1" ht="25.5">
      <c r="A70" s="42">
        <v>4</v>
      </c>
      <c r="B70" s="96">
        <v>404422</v>
      </c>
      <c r="C70" s="95" t="s">
        <v>2573</v>
      </c>
      <c r="D70" s="94">
        <v>240</v>
      </c>
      <c r="E70" s="57"/>
      <c r="F70" s="41">
        <f t="shared" si="0"/>
        <v>0</v>
      </c>
      <c r="G70" s="65"/>
      <c r="H70" s="65"/>
      <c r="I70" s="65"/>
      <c r="J70" s="65"/>
      <c r="K70" s="65"/>
      <c r="L70" s="65"/>
      <c r="M70" s="65"/>
      <c r="N70" s="65"/>
      <c r="O70" s="65"/>
    </row>
    <row r="71" spans="1:15" s="43" customFormat="1" ht="25.5">
      <c r="A71" s="42">
        <v>5</v>
      </c>
      <c r="B71" s="96">
        <v>404423</v>
      </c>
      <c r="C71" s="95" t="s">
        <v>2574</v>
      </c>
      <c r="D71" s="94">
        <v>240</v>
      </c>
      <c r="E71" s="57"/>
      <c r="F71" s="41">
        <f t="shared" si="0"/>
        <v>0</v>
      </c>
      <c r="G71" s="65"/>
      <c r="H71" s="65"/>
      <c r="I71" s="65"/>
      <c r="J71" s="65"/>
      <c r="K71" s="65"/>
      <c r="L71" s="65"/>
      <c r="M71" s="65"/>
      <c r="N71" s="65"/>
      <c r="O71" s="65"/>
    </row>
    <row r="72" spans="1:15" s="43" customFormat="1" ht="25.5">
      <c r="A72" s="42">
        <v>6</v>
      </c>
      <c r="B72" s="96">
        <v>404424</v>
      </c>
      <c r="C72" s="95" t="s">
        <v>2575</v>
      </c>
      <c r="D72" s="94">
        <v>240</v>
      </c>
      <c r="E72" s="57"/>
      <c r="F72" s="41">
        <f t="shared" si="0"/>
        <v>0</v>
      </c>
      <c r="G72" s="65"/>
      <c r="H72" s="65"/>
      <c r="I72" s="65"/>
      <c r="J72" s="65"/>
      <c r="K72" s="65"/>
      <c r="L72" s="65"/>
      <c r="M72" s="65"/>
      <c r="N72" s="65"/>
      <c r="O72" s="65"/>
    </row>
    <row r="73" spans="1:15" s="43" customFormat="1" ht="25.5">
      <c r="A73" s="42">
        <v>7</v>
      </c>
      <c r="B73" s="96">
        <v>404425</v>
      </c>
      <c r="C73" s="95" t="s">
        <v>2576</v>
      </c>
      <c r="D73" s="94">
        <v>240</v>
      </c>
      <c r="E73" s="57"/>
      <c r="F73" s="41">
        <f t="shared" si="0"/>
        <v>0</v>
      </c>
      <c r="G73" s="65"/>
      <c r="H73" s="65"/>
      <c r="I73" s="65"/>
      <c r="J73" s="65"/>
      <c r="K73" s="65"/>
      <c r="L73" s="65"/>
      <c r="M73" s="65"/>
      <c r="N73" s="65"/>
      <c r="O73" s="65"/>
    </row>
    <row r="74" spans="1:15" s="43" customFormat="1" ht="25.5">
      <c r="A74" s="42">
        <v>8</v>
      </c>
      <c r="B74" s="96">
        <v>404426</v>
      </c>
      <c r="C74" s="95" t="s">
        <v>2577</v>
      </c>
      <c r="D74" s="94">
        <v>240</v>
      </c>
      <c r="E74" s="57"/>
      <c r="F74" s="41">
        <f aca="true" t="shared" si="1" ref="F74:F98">D74*E74</f>
        <v>0</v>
      </c>
      <c r="G74" s="65"/>
      <c r="H74" s="65"/>
      <c r="I74" s="65"/>
      <c r="J74" s="65"/>
      <c r="K74" s="65"/>
      <c r="L74" s="65"/>
      <c r="M74" s="65"/>
      <c r="N74" s="65"/>
      <c r="O74" s="65"/>
    </row>
    <row r="75" spans="1:15" s="43" customFormat="1" ht="25.5">
      <c r="A75" s="42">
        <v>9</v>
      </c>
      <c r="B75" s="96">
        <v>404427</v>
      </c>
      <c r="C75" s="95" t="s">
        <v>2578</v>
      </c>
      <c r="D75" s="94">
        <v>240</v>
      </c>
      <c r="E75" s="57"/>
      <c r="F75" s="41">
        <f t="shared" si="1"/>
        <v>0</v>
      </c>
      <c r="G75" s="65"/>
      <c r="H75" s="65"/>
      <c r="I75" s="65"/>
      <c r="J75" s="65"/>
      <c r="K75" s="65"/>
      <c r="L75" s="65"/>
      <c r="M75" s="65"/>
      <c r="N75" s="65"/>
      <c r="O75" s="65"/>
    </row>
    <row r="76" spans="1:15" s="43" customFormat="1" ht="25.5">
      <c r="A76" s="42">
        <v>10</v>
      </c>
      <c r="B76" s="96">
        <v>404429</v>
      </c>
      <c r="C76" s="95" t="s">
        <v>2579</v>
      </c>
      <c r="D76" s="94">
        <v>240</v>
      </c>
      <c r="E76" s="57"/>
      <c r="F76" s="41">
        <f t="shared" si="1"/>
        <v>0</v>
      </c>
      <c r="G76" s="65"/>
      <c r="H76" s="65"/>
      <c r="I76" s="65"/>
      <c r="J76" s="65"/>
      <c r="K76" s="65"/>
      <c r="L76" s="65"/>
      <c r="M76" s="65"/>
      <c r="N76" s="65"/>
      <c r="O76" s="65"/>
    </row>
    <row r="77" spans="1:15" s="43" customFormat="1" ht="25.5">
      <c r="A77" s="42">
        <v>11</v>
      </c>
      <c r="B77" s="96">
        <v>404430</v>
      </c>
      <c r="C77" s="95" t="s">
        <v>2580</v>
      </c>
      <c r="D77" s="94">
        <v>240</v>
      </c>
      <c r="E77" s="57"/>
      <c r="F77" s="41">
        <f t="shared" si="1"/>
        <v>0</v>
      </c>
      <c r="G77" s="65"/>
      <c r="H77" s="65"/>
      <c r="I77" s="65"/>
      <c r="J77" s="65"/>
      <c r="K77" s="65"/>
      <c r="L77" s="65"/>
      <c r="M77" s="65"/>
      <c r="N77" s="65"/>
      <c r="O77" s="65"/>
    </row>
    <row r="78" spans="1:15" s="43" customFormat="1" ht="51">
      <c r="A78" s="42">
        <v>12</v>
      </c>
      <c r="B78" s="96">
        <v>404431</v>
      </c>
      <c r="C78" s="95" t="s">
        <v>2581</v>
      </c>
      <c r="D78" s="94">
        <v>240</v>
      </c>
      <c r="E78" s="57"/>
      <c r="F78" s="41">
        <f t="shared" si="1"/>
        <v>0</v>
      </c>
      <c r="G78" s="65"/>
      <c r="H78" s="65"/>
      <c r="I78" s="65"/>
      <c r="J78" s="65"/>
      <c r="K78" s="65"/>
      <c r="L78" s="65"/>
      <c r="M78" s="65"/>
      <c r="N78" s="65"/>
      <c r="O78" s="65"/>
    </row>
    <row r="79" spans="1:15" s="43" customFormat="1" ht="25.5">
      <c r="A79" s="42">
        <v>13</v>
      </c>
      <c r="B79" s="96">
        <v>404432</v>
      </c>
      <c r="C79" s="95" t="s">
        <v>2582</v>
      </c>
      <c r="D79" s="94">
        <v>240</v>
      </c>
      <c r="E79" s="57"/>
      <c r="F79" s="41">
        <f t="shared" si="1"/>
        <v>0</v>
      </c>
      <c r="G79" s="65"/>
      <c r="H79" s="65"/>
      <c r="I79" s="65"/>
      <c r="J79" s="65"/>
      <c r="K79" s="65"/>
      <c r="L79" s="65"/>
      <c r="M79" s="65"/>
      <c r="N79" s="65"/>
      <c r="O79" s="65"/>
    </row>
    <row r="80" spans="1:15" s="43" customFormat="1" ht="51">
      <c r="A80" s="42">
        <v>14</v>
      </c>
      <c r="B80" s="96">
        <v>404433</v>
      </c>
      <c r="C80" s="95" t="s">
        <v>2583</v>
      </c>
      <c r="D80" s="94">
        <v>240</v>
      </c>
      <c r="E80" s="57"/>
      <c r="F80" s="41">
        <f t="shared" si="1"/>
        <v>0</v>
      </c>
      <c r="G80" s="65"/>
      <c r="H80" s="65"/>
      <c r="I80" s="65"/>
      <c r="J80" s="65"/>
      <c r="K80" s="65"/>
      <c r="L80" s="65"/>
      <c r="M80" s="65"/>
      <c r="N80" s="65"/>
      <c r="O80" s="65"/>
    </row>
    <row r="81" spans="1:15" s="43" customFormat="1" ht="25.5">
      <c r="A81" s="42">
        <v>15</v>
      </c>
      <c r="B81" s="96">
        <v>404434</v>
      </c>
      <c r="C81" s="95" t="s">
        <v>2584</v>
      </c>
      <c r="D81" s="94">
        <v>256</v>
      </c>
      <c r="E81" s="57"/>
      <c r="F81" s="41">
        <f t="shared" si="1"/>
        <v>0</v>
      </c>
      <c r="G81" s="65"/>
      <c r="H81" s="65"/>
      <c r="I81" s="65"/>
      <c r="J81" s="65"/>
      <c r="K81" s="65"/>
      <c r="L81" s="65"/>
      <c r="M81" s="65"/>
      <c r="N81" s="65"/>
      <c r="O81" s="65"/>
    </row>
    <row r="82" spans="1:15" s="43" customFormat="1" ht="25.5">
      <c r="A82" s="42">
        <v>16</v>
      </c>
      <c r="B82" s="96">
        <v>404435</v>
      </c>
      <c r="C82" s="95" t="s">
        <v>2585</v>
      </c>
      <c r="D82" s="94">
        <v>240</v>
      </c>
      <c r="E82" s="57"/>
      <c r="F82" s="41">
        <f t="shared" si="1"/>
        <v>0</v>
      </c>
      <c r="G82" s="65"/>
      <c r="H82" s="65"/>
      <c r="I82" s="65"/>
      <c r="J82" s="65"/>
      <c r="K82" s="65"/>
      <c r="L82" s="65"/>
      <c r="M82" s="65"/>
      <c r="N82" s="65"/>
      <c r="O82" s="65"/>
    </row>
    <row r="83" spans="1:15" s="43" customFormat="1" ht="25.5">
      <c r="A83" s="42">
        <v>17</v>
      </c>
      <c r="B83" s="96">
        <v>404436</v>
      </c>
      <c r="C83" s="95" t="s">
        <v>2586</v>
      </c>
      <c r="D83" s="94">
        <v>240</v>
      </c>
      <c r="E83" s="57"/>
      <c r="F83" s="41">
        <f t="shared" si="1"/>
        <v>0</v>
      </c>
      <c r="G83" s="65"/>
      <c r="H83" s="65"/>
      <c r="I83" s="65"/>
      <c r="J83" s="65"/>
      <c r="K83" s="65"/>
      <c r="L83" s="65"/>
      <c r="M83" s="65"/>
      <c r="N83" s="65"/>
      <c r="O83" s="65"/>
    </row>
    <row r="84" spans="1:15" s="43" customFormat="1" ht="25.5">
      <c r="A84" s="42">
        <v>18</v>
      </c>
      <c r="B84" s="96">
        <v>404437</v>
      </c>
      <c r="C84" s="95" t="s">
        <v>2587</v>
      </c>
      <c r="D84" s="94">
        <v>240</v>
      </c>
      <c r="E84" s="57"/>
      <c r="F84" s="41">
        <f t="shared" si="1"/>
        <v>0</v>
      </c>
      <c r="G84" s="65"/>
      <c r="H84" s="65"/>
      <c r="I84" s="65"/>
      <c r="J84" s="65"/>
      <c r="K84" s="65"/>
      <c r="L84" s="65"/>
      <c r="M84" s="65"/>
      <c r="N84" s="65"/>
      <c r="O84" s="65"/>
    </row>
    <row r="85" spans="1:15" s="43" customFormat="1" ht="25.5">
      <c r="A85" s="42">
        <v>19</v>
      </c>
      <c r="B85" s="96">
        <v>404438</v>
      </c>
      <c r="C85" s="95" t="s">
        <v>2588</v>
      </c>
      <c r="D85" s="94">
        <v>256</v>
      </c>
      <c r="E85" s="57"/>
      <c r="F85" s="41">
        <f t="shared" si="1"/>
        <v>0</v>
      </c>
      <c r="G85" s="65"/>
      <c r="H85" s="65"/>
      <c r="I85" s="65"/>
      <c r="J85" s="65"/>
      <c r="K85" s="65"/>
      <c r="L85" s="65"/>
      <c r="M85" s="65"/>
      <c r="N85" s="65"/>
      <c r="O85" s="65"/>
    </row>
    <row r="86" spans="1:15" s="43" customFormat="1" ht="25.5">
      <c r="A86" s="42">
        <v>20</v>
      </c>
      <c r="B86" s="96">
        <v>404439</v>
      </c>
      <c r="C86" s="95" t="s">
        <v>2589</v>
      </c>
      <c r="D86" s="94">
        <v>240</v>
      </c>
      <c r="E86" s="57"/>
      <c r="F86" s="41">
        <f t="shared" si="1"/>
        <v>0</v>
      </c>
      <c r="G86" s="65"/>
      <c r="H86" s="65"/>
      <c r="I86" s="65"/>
      <c r="J86" s="65"/>
      <c r="K86" s="65"/>
      <c r="L86" s="65"/>
      <c r="M86" s="65"/>
      <c r="N86" s="65"/>
      <c r="O86" s="65"/>
    </row>
    <row r="87" spans="1:15" s="43" customFormat="1" ht="63.75">
      <c r="A87" s="42">
        <v>21</v>
      </c>
      <c r="B87" s="96">
        <v>404440</v>
      </c>
      <c r="C87" s="95" t="s">
        <v>2590</v>
      </c>
      <c r="D87" s="94">
        <v>240</v>
      </c>
      <c r="E87" s="57"/>
      <c r="F87" s="41">
        <f t="shared" si="1"/>
        <v>0</v>
      </c>
      <c r="G87" s="65"/>
      <c r="H87" s="65"/>
      <c r="I87" s="65"/>
      <c r="J87" s="65"/>
      <c r="K87" s="65"/>
      <c r="L87" s="65"/>
      <c r="M87" s="65"/>
      <c r="N87" s="65"/>
      <c r="O87" s="65"/>
    </row>
    <row r="88" spans="1:15" s="43" customFormat="1" ht="25.5">
      <c r="A88" s="42">
        <v>22</v>
      </c>
      <c r="B88" s="96">
        <v>404441</v>
      </c>
      <c r="C88" s="95" t="s">
        <v>2591</v>
      </c>
      <c r="D88" s="94">
        <v>240</v>
      </c>
      <c r="E88" s="57"/>
      <c r="F88" s="41">
        <f t="shared" si="1"/>
        <v>0</v>
      </c>
      <c r="G88" s="65"/>
      <c r="H88" s="65"/>
      <c r="I88" s="65"/>
      <c r="J88" s="65"/>
      <c r="K88" s="65"/>
      <c r="L88" s="65"/>
      <c r="M88" s="65"/>
      <c r="N88" s="65"/>
      <c r="O88" s="65"/>
    </row>
    <row r="89" spans="1:15" s="43" customFormat="1" ht="25.5">
      <c r="A89" s="42">
        <v>23</v>
      </c>
      <c r="B89" s="96">
        <v>404442</v>
      </c>
      <c r="C89" s="95" t="s">
        <v>500</v>
      </c>
      <c r="D89" s="94">
        <v>288</v>
      </c>
      <c r="E89" s="57"/>
      <c r="F89" s="41">
        <f t="shared" si="1"/>
        <v>0</v>
      </c>
      <c r="G89" s="65"/>
      <c r="H89" s="65"/>
      <c r="I89" s="65"/>
      <c r="J89" s="65"/>
      <c r="K89" s="65"/>
      <c r="L89" s="65"/>
      <c r="M89" s="65"/>
      <c r="N89" s="65"/>
      <c r="O89" s="65"/>
    </row>
    <row r="90" spans="1:15" s="43" customFormat="1" ht="25.5">
      <c r="A90" s="42">
        <v>24</v>
      </c>
      <c r="B90" s="96">
        <v>404443</v>
      </c>
      <c r="C90" s="95" t="s">
        <v>2592</v>
      </c>
      <c r="D90" s="94">
        <v>240</v>
      </c>
      <c r="E90" s="57"/>
      <c r="F90" s="41">
        <f t="shared" si="1"/>
        <v>0</v>
      </c>
      <c r="G90" s="65"/>
      <c r="H90" s="65"/>
      <c r="I90" s="65"/>
      <c r="J90" s="65"/>
      <c r="K90" s="65"/>
      <c r="L90" s="65"/>
      <c r="M90" s="65"/>
      <c r="N90" s="65"/>
      <c r="O90" s="65"/>
    </row>
    <row r="91" spans="1:15" s="43" customFormat="1" ht="51">
      <c r="A91" s="42">
        <v>25</v>
      </c>
      <c r="B91" s="96">
        <v>404444</v>
      </c>
      <c r="C91" s="95" t="s">
        <v>2593</v>
      </c>
      <c r="D91" s="94">
        <v>240</v>
      </c>
      <c r="E91" s="57"/>
      <c r="F91" s="41">
        <f t="shared" si="1"/>
        <v>0</v>
      </c>
      <c r="G91" s="65"/>
      <c r="H91" s="65"/>
      <c r="I91" s="65"/>
      <c r="J91" s="65"/>
      <c r="K91" s="65"/>
      <c r="L91" s="65"/>
      <c r="M91" s="65"/>
      <c r="N91" s="65"/>
      <c r="O91" s="65"/>
    </row>
    <row r="92" spans="1:15" s="43" customFormat="1" ht="25.5">
      <c r="A92" s="42">
        <v>26</v>
      </c>
      <c r="B92" s="96">
        <v>404445</v>
      </c>
      <c r="C92" s="95" t="s">
        <v>474</v>
      </c>
      <c r="D92" s="94">
        <v>288</v>
      </c>
      <c r="E92" s="57"/>
      <c r="F92" s="41">
        <f t="shared" si="1"/>
        <v>0</v>
      </c>
      <c r="G92" s="65"/>
      <c r="H92" s="65"/>
      <c r="I92" s="65"/>
      <c r="J92" s="65"/>
      <c r="K92" s="65"/>
      <c r="L92" s="65"/>
      <c r="M92" s="65"/>
      <c r="N92" s="65"/>
      <c r="O92" s="65"/>
    </row>
    <row r="93" spans="1:15" s="43" customFormat="1" ht="25.5">
      <c r="A93" s="42">
        <v>27</v>
      </c>
      <c r="B93" s="96">
        <v>404446</v>
      </c>
      <c r="C93" s="95" t="s">
        <v>475</v>
      </c>
      <c r="D93" s="94">
        <v>288</v>
      </c>
      <c r="E93" s="57"/>
      <c r="F93" s="41">
        <f t="shared" si="1"/>
        <v>0</v>
      </c>
      <c r="G93" s="65"/>
      <c r="H93" s="65"/>
      <c r="I93" s="65"/>
      <c r="J93" s="65"/>
      <c r="K93" s="65"/>
      <c r="L93" s="65"/>
      <c r="M93" s="65"/>
      <c r="N93" s="65"/>
      <c r="O93" s="65"/>
    </row>
    <row r="94" spans="1:15" s="43" customFormat="1" ht="25.5">
      <c r="A94" s="42">
        <v>28</v>
      </c>
      <c r="B94" s="96">
        <v>404447</v>
      </c>
      <c r="C94" s="95" t="s">
        <v>476</v>
      </c>
      <c r="D94" s="94">
        <v>288</v>
      </c>
      <c r="E94" s="57"/>
      <c r="F94" s="41">
        <f t="shared" si="1"/>
        <v>0</v>
      </c>
      <c r="G94" s="65"/>
      <c r="H94" s="65"/>
      <c r="I94" s="65"/>
      <c r="J94" s="65"/>
      <c r="K94" s="65"/>
      <c r="L94" s="65"/>
      <c r="M94" s="65"/>
      <c r="N94" s="65"/>
      <c r="O94" s="65"/>
    </row>
    <row r="95" spans="1:15" s="43" customFormat="1" ht="38.25">
      <c r="A95" s="42">
        <v>29</v>
      </c>
      <c r="B95" s="96">
        <v>404448</v>
      </c>
      <c r="C95" s="95" t="s">
        <v>477</v>
      </c>
      <c r="D95" s="94">
        <v>288</v>
      </c>
      <c r="E95" s="57"/>
      <c r="F95" s="41">
        <f t="shared" si="1"/>
        <v>0</v>
      </c>
      <c r="G95" s="65"/>
      <c r="H95" s="65"/>
      <c r="I95" s="65"/>
      <c r="J95" s="65"/>
      <c r="K95" s="65"/>
      <c r="L95" s="65"/>
      <c r="M95" s="65"/>
      <c r="N95" s="65"/>
      <c r="O95" s="65"/>
    </row>
    <row r="96" spans="1:15" s="43" customFormat="1" ht="51">
      <c r="A96" s="42">
        <v>30</v>
      </c>
      <c r="B96" s="96">
        <v>404450</v>
      </c>
      <c r="C96" s="95" t="s">
        <v>2594</v>
      </c>
      <c r="D96" s="94">
        <v>288</v>
      </c>
      <c r="E96" s="57"/>
      <c r="F96" s="41">
        <f t="shared" si="1"/>
        <v>0</v>
      </c>
      <c r="G96" s="65"/>
      <c r="H96" s="65"/>
      <c r="I96" s="65"/>
      <c r="J96" s="65"/>
      <c r="K96" s="65"/>
      <c r="L96" s="65"/>
      <c r="M96" s="65"/>
      <c r="N96" s="65"/>
      <c r="O96" s="65"/>
    </row>
    <row r="97" spans="1:15" s="43" customFormat="1" ht="38.25">
      <c r="A97" s="42">
        <v>31</v>
      </c>
      <c r="B97" s="96">
        <v>404451</v>
      </c>
      <c r="C97" s="95" t="s">
        <v>2595</v>
      </c>
      <c r="D97" s="94">
        <v>192</v>
      </c>
      <c r="E97" s="57"/>
      <c r="F97" s="41">
        <f t="shared" si="1"/>
        <v>0</v>
      </c>
      <c r="G97" s="65"/>
      <c r="H97" s="65"/>
      <c r="I97" s="65"/>
      <c r="J97" s="65"/>
      <c r="K97" s="65"/>
      <c r="L97" s="65"/>
      <c r="M97" s="65"/>
      <c r="N97" s="65"/>
      <c r="O97" s="65"/>
    </row>
    <row r="98" spans="1:15" s="43" customFormat="1" ht="25.5">
      <c r="A98" s="42">
        <v>32</v>
      </c>
      <c r="B98" s="96">
        <v>404452</v>
      </c>
      <c r="C98" s="95" t="s">
        <v>2596</v>
      </c>
      <c r="D98" s="94">
        <v>240</v>
      </c>
      <c r="E98" s="57"/>
      <c r="F98" s="41">
        <f t="shared" si="1"/>
        <v>0</v>
      </c>
      <c r="G98" s="65"/>
      <c r="H98" s="65"/>
      <c r="I98" s="65"/>
      <c r="J98" s="65"/>
      <c r="K98" s="65"/>
      <c r="L98" s="65"/>
      <c r="M98" s="65"/>
      <c r="N98" s="65"/>
      <c r="O98" s="65"/>
    </row>
  </sheetData>
  <sheetProtection/>
  <autoFilter ref="A8:F98"/>
  <mergeCells count="3">
    <mergeCell ref="C4:F4"/>
    <mergeCell ref="D2:G2"/>
    <mergeCell ref="D3:G3"/>
  </mergeCells>
  <hyperlinks>
    <hyperlink ref="C4:F4" r:id="rId1" display="Кабинет Музык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7874015748031497" right="0.5905511811023623" top="0.2755905511811024" bottom="0.4330708661417323" header="0.5118110236220472" footer="0.5118110236220472"/>
  <pageSetup fitToHeight="100" fitToWidth="1" horizontalDpi="600" verticalDpi="600" orientation="portrait" paperSize="9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C3" sqref="C3"/>
    </sheetView>
  </sheetViews>
  <sheetFormatPr defaultColWidth="9.00390625" defaultRowHeight="12.75"/>
  <cols>
    <col min="1" max="1" width="3.75390625" style="8" customWidth="1"/>
    <col min="2" max="2" width="9.125" style="8" customWidth="1"/>
    <col min="3" max="3" width="45.875" style="21" customWidth="1"/>
    <col min="4" max="4" width="16.00390625" style="4" customWidth="1"/>
    <col min="5" max="5" width="7.75390625" style="2" customWidth="1"/>
    <col min="6" max="6" width="13.625" style="4" customWidth="1"/>
    <col min="7" max="16" width="9.125" style="70" customWidth="1"/>
    <col min="17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6" s="46" customFormat="1" ht="18">
      <c r="A4" s="141"/>
      <c r="B4" s="140"/>
      <c r="C4" s="325" t="s">
        <v>2689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48" customFormat="1" ht="12.75">
      <c r="A5" s="108" t="s">
        <v>3181</v>
      </c>
      <c r="B5" s="121"/>
      <c r="C5" s="108"/>
      <c r="D5" s="122"/>
      <c r="E5" s="123" t="s">
        <v>294</v>
      </c>
      <c r="F5" s="194">
        <f>SUM(F9:F58)</f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48" customFormat="1" ht="12.75">
      <c r="A6" s="127"/>
      <c r="B6" s="127"/>
      <c r="C6" s="120"/>
      <c r="D6" s="128"/>
      <c r="E6" s="120"/>
      <c r="F6" s="128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3" customFormat="1" ht="12.7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80" t="s">
        <v>79</v>
      </c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6" ht="12.75">
      <c r="A8" s="181" t="s">
        <v>295</v>
      </c>
      <c r="B8" s="195"/>
      <c r="C8" s="182"/>
      <c r="D8" s="183"/>
      <c r="E8" s="196"/>
      <c r="F8" s="197"/>
    </row>
    <row r="9" spans="1:16" s="43" customFormat="1" ht="12.75">
      <c r="A9" s="251"/>
      <c r="B9" s="202"/>
      <c r="C9" s="262" t="s">
        <v>3158</v>
      </c>
      <c r="D9" s="203"/>
      <c r="E9" s="283"/>
      <c r="F9" s="253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43" customFormat="1" ht="12.75">
      <c r="A10" s="42">
        <v>1</v>
      </c>
      <c r="B10" s="206">
        <v>900093</v>
      </c>
      <c r="C10" s="241" t="s">
        <v>3159</v>
      </c>
      <c r="D10" s="28">
        <v>1530</v>
      </c>
      <c r="E10" s="57"/>
      <c r="F10" s="41">
        <f aca="true" t="shared" si="0" ref="F10:F53">E10*D10</f>
        <v>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s="43" customFormat="1" ht="25.5">
      <c r="A11" s="42">
        <v>2</v>
      </c>
      <c r="B11" s="206">
        <v>900094</v>
      </c>
      <c r="C11" s="241" t="s">
        <v>3160</v>
      </c>
      <c r="D11" s="28">
        <v>13780</v>
      </c>
      <c r="E11" s="57"/>
      <c r="F11" s="41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s="43" customFormat="1" ht="25.5">
      <c r="A12" s="42">
        <v>3</v>
      </c>
      <c r="B12" s="206">
        <v>900095</v>
      </c>
      <c r="C12" s="241" t="s">
        <v>3161</v>
      </c>
      <c r="D12" s="28">
        <v>7880</v>
      </c>
      <c r="E12" s="242"/>
      <c r="F12" s="41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43" customFormat="1" ht="25.5">
      <c r="A13" s="42">
        <v>4</v>
      </c>
      <c r="B13" s="206">
        <v>900096</v>
      </c>
      <c r="C13" s="241" t="s">
        <v>3162</v>
      </c>
      <c r="D13" s="28">
        <v>25750</v>
      </c>
      <c r="E13" s="57"/>
      <c r="F13" s="41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43" customFormat="1" ht="25.5">
      <c r="A14" s="42">
        <v>5</v>
      </c>
      <c r="B14" s="206">
        <v>900097</v>
      </c>
      <c r="C14" s="241" t="s">
        <v>3163</v>
      </c>
      <c r="D14" s="28">
        <v>9630</v>
      </c>
      <c r="E14" s="57"/>
      <c r="F14" s="41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43" customFormat="1" ht="12.75">
      <c r="A15" s="251"/>
      <c r="B15" s="202"/>
      <c r="C15" s="262" t="s">
        <v>2597</v>
      </c>
      <c r="D15" s="204"/>
      <c r="E15" s="283"/>
      <c r="F15" s="253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43" customFormat="1" ht="12.75">
      <c r="A16" s="42">
        <v>1</v>
      </c>
      <c r="B16" s="96">
        <v>404453</v>
      </c>
      <c r="C16" s="95" t="s">
        <v>1483</v>
      </c>
      <c r="D16" s="94">
        <v>497</v>
      </c>
      <c r="E16" s="57"/>
      <c r="F16" s="41">
        <f t="shared" si="0"/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43" customFormat="1" ht="12.75">
      <c r="A17" s="42">
        <v>2</v>
      </c>
      <c r="B17" s="96">
        <v>404454</v>
      </c>
      <c r="C17" s="95" t="s">
        <v>1487</v>
      </c>
      <c r="D17" s="94">
        <v>497</v>
      </c>
      <c r="E17" s="57"/>
      <c r="F17" s="41">
        <f t="shared" si="0"/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43" customFormat="1" ht="12.75">
      <c r="A18" s="42">
        <v>3</v>
      </c>
      <c r="B18" s="96">
        <v>404455</v>
      </c>
      <c r="C18" s="95" t="s">
        <v>1488</v>
      </c>
      <c r="D18" s="94">
        <v>497</v>
      </c>
      <c r="E18" s="57"/>
      <c r="F18" s="41">
        <f t="shared" si="0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s="43" customFormat="1" ht="25.5">
      <c r="A19" s="42">
        <v>4</v>
      </c>
      <c r="B19" s="96">
        <v>404456</v>
      </c>
      <c r="C19" s="95" t="s">
        <v>526</v>
      </c>
      <c r="D19" s="94">
        <v>907</v>
      </c>
      <c r="E19" s="57"/>
      <c r="F19" s="41">
        <f t="shared" si="0"/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s="43" customFormat="1" ht="25.5">
      <c r="A20" s="251"/>
      <c r="B20" s="202"/>
      <c r="C20" s="262" t="s">
        <v>2598</v>
      </c>
      <c r="D20" s="204"/>
      <c r="E20" s="283"/>
      <c r="F20" s="253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s="43" customFormat="1" ht="12.75">
      <c r="A21" s="42">
        <v>1</v>
      </c>
      <c r="B21" s="96">
        <v>404457</v>
      </c>
      <c r="C21" s="95" t="s">
        <v>160</v>
      </c>
      <c r="D21" s="94">
        <v>1960</v>
      </c>
      <c r="E21" s="57"/>
      <c r="F21" s="41">
        <f t="shared" si="0"/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s="43" customFormat="1" ht="25.5">
      <c r="A22" s="42">
        <v>2</v>
      </c>
      <c r="B22" s="96">
        <v>404458</v>
      </c>
      <c r="C22" s="95" t="s">
        <v>161</v>
      </c>
      <c r="D22" s="94">
        <v>980</v>
      </c>
      <c r="E22" s="242"/>
      <c r="F22" s="41">
        <f t="shared" si="0"/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43" customFormat="1" ht="12.75">
      <c r="A23" s="42">
        <v>3</v>
      </c>
      <c r="B23" s="96">
        <v>404459</v>
      </c>
      <c r="C23" s="95" t="s">
        <v>162</v>
      </c>
      <c r="D23" s="94">
        <v>5180</v>
      </c>
      <c r="E23" s="57"/>
      <c r="F23" s="41">
        <f t="shared" si="0"/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43" customFormat="1" ht="12.75">
      <c r="A24" s="42">
        <v>4</v>
      </c>
      <c r="B24" s="96">
        <v>404460</v>
      </c>
      <c r="C24" s="95" t="s">
        <v>163</v>
      </c>
      <c r="D24" s="94">
        <v>11900</v>
      </c>
      <c r="E24" s="57"/>
      <c r="F24" s="41">
        <f t="shared" si="0"/>
        <v>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43" customFormat="1" ht="12.75">
      <c r="A25" s="42">
        <v>5</v>
      </c>
      <c r="B25" s="96">
        <v>404461</v>
      </c>
      <c r="C25" s="95" t="s">
        <v>164</v>
      </c>
      <c r="D25" s="94">
        <v>140</v>
      </c>
      <c r="E25" s="57"/>
      <c r="F25" s="41">
        <f t="shared" si="0"/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43" customFormat="1" ht="12.75">
      <c r="A26" s="42">
        <v>6</v>
      </c>
      <c r="B26" s="96">
        <v>404462</v>
      </c>
      <c r="C26" s="95" t="s">
        <v>165</v>
      </c>
      <c r="D26" s="94">
        <v>490</v>
      </c>
      <c r="E26" s="57"/>
      <c r="F26" s="41">
        <f t="shared" si="0"/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s="43" customFormat="1" ht="14.25">
      <c r="A27" s="42">
        <v>7</v>
      </c>
      <c r="B27" s="96">
        <v>404463</v>
      </c>
      <c r="C27" s="95" t="s">
        <v>2599</v>
      </c>
      <c r="D27" s="94">
        <v>1400</v>
      </c>
      <c r="E27" s="242"/>
      <c r="F27" s="41">
        <f t="shared" si="0"/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s="43" customFormat="1" ht="12.75">
      <c r="A28" s="42">
        <v>8</v>
      </c>
      <c r="B28" s="96">
        <v>404464</v>
      </c>
      <c r="C28" s="95" t="s">
        <v>166</v>
      </c>
      <c r="D28" s="94">
        <v>19050</v>
      </c>
      <c r="E28" s="57"/>
      <c r="F28" s="41">
        <f t="shared" si="0"/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43" customFormat="1" ht="12.75">
      <c r="A29" s="42">
        <v>9</v>
      </c>
      <c r="B29" s="96">
        <v>404465</v>
      </c>
      <c r="C29" s="95" t="s">
        <v>167</v>
      </c>
      <c r="D29" s="94">
        <v>2240</v>
      </c>
      <c r="E29" s="57"/>
      <c r="F29" s="41">
        <f t="shared" si="0"/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s="43" customFormat="1" ht="25.5">
      <c r="A30" s="251"/>
      <c r="B30" s="202"/>
      <c r="C30" s="262" t="s">
        <v>2600</v>
      </c>
      <c r="D30" s="204"/>
      <c r="E30" s="283"/>
      <c r="F30" s="253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s="43" customFormat="1" ht="12.75">
      <c r="A31" s="42">
        <v>1</v>
      </c>
      <c r="B31" s="96">
        <v>404466</v>
      </c>
      <c r="C31" s="95" t="s">
        <v>168</v>
      </c>
      <c r="D31" s="94">
        <v>1400</v>
      </c>
      <c r="E31" s="57"/>
      <c r="F31" s="41">
        <f t="shared" si="0"/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43" customFormat="1" ht="12.75">
      <c r="A32" s="42">
        <v>2</v>
      </c>
      <c r="B32" s="96">
        <v>404467</v>
      </c>
      <c r="C32" s="95" t="s">
        <v>169</v>
      </c>
      <c r="D32" s="94">
        <v>1680</v>
      </c>
      <c r="E32" s="57"/>
      <c r="F32" s="41">
        <f t="shared" si="0"/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43" customFormat="1" ht="14.25">
      <c r="A33" s="42">
        <v>3</v>
      </c>
      <c r="B33" s="96">
        <v>404468</v>
      </c>
      <c r="C33" s="95" t="s">
        <v>170</v>
      </c>
      <c r="D33" s="94">
        <v>1820</v>
      </c>
      <c r="E33" s="242"/>
      <c r="F33" s="41">
        <f t="shared" si="0"/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s="43" customFormat="1" ht="12.75">
      <c r="A34" s="42">
        <v>4</v>
      </c>
      <c r="B34" s="96">
        <v>404469</v>
      </c>
      <c r="C34" s="95" t="s">
        <v>266</v>
      </c>
      <c r="D34" s="94">
        <v>2520</v>
      </c>
      <c r="E34" s="57"/>
      <c r="F34" s="41">
        <f t="shared" si="0"/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43" customFormat="1" ht="12.75">
      <c r="A35" s="251"/>
      <c r="B35" s="202"/>
      <c r="C35" s="262" t="s">
        <v>2601</v>
      </c>
      <c r="D35" s="204"/>
      <c r="E35" s="283"/>
      <c r="F35" s="253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43" customFormat="1" ht="12.75">
      <c r="A36" s="42">
        <v>1</v>
      </c>
      <c r="B36" s="96">
        <v>404471</v>
      </c>
      <c r="C36" s="95" t="s">
        <v>2602</v>
      </c>
      <c r="D36" s="94">
        <v>4000</v>
      </c>
      <c r="E36" s="57"/>
      <c r="F36" s="41">
        <f t="shared" si="0"/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43" customFormat="1" ht="25.5">
      <c r="A37" s="42">
        <v>2</v>
      </c>
      <c r="B37" s="96">
        <v>404472</v>
      </c>
      <c r="C37" s="95" t="s">
        <v>2603</v>
      </c>
      <c r="D37" s="94">
        <v>1400</v>
      </c>
      <c r="E37" s="57"/>
      <c r="F37" s="41">
        <f t="shared" si="0"/>
        <v>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s="43" customFormat="1" ht="25.5">
      <c r="A38" s="42">
        <v>3</v>
      </c>
      <c r="B38" s="96">
        <v>404473</v>
      </c>
      <c r="C38" s="95" t="s">
        <v>2604</v>
      </c>
      <c r="D38" s="94">
        <v>1200</v>
      </c>
      <c r="E38" s="57"/>
      <c r="F38" s="41">
        <f t="shared" si="0"/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s="43" customFormat="1" ht="25.5">
      <c r="A39" s="42">
        <v>4</v>
      </c>
      <c r="B39" s="96">
        <v>404474</v>
      </c>
      <c r="C39" s="95" t="s">
        <v>2605</v>
      </c>
      <c r="D39" s="94">
        <v>1400</v>
      </c>
      <c r="E39" s="242"/>
      <c r="F39" s="41">
        <f t="shared" si="0"/>
        <v>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43" customFormat="1" ht="25.5">
      <c r="A40" s="42">
        <v>5</v>
      </c>
      <c r="B40" s="96">
        <v>404475</v>
      </c>
      <c r="C40" s="95" t="s">
        <v>2606</v>
      </c>
      <c r="D40" s="94">
        <v>2800</v>
      </c>
      <c r="E40" s="57"/>
      <c r="F40" s="41">
        <f t="shared" si="0"/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s="43" customFormat="1" ht="12.75">
      <c r="A41" s="251"/>
      <c r="B41" s="202"/>
      <c r="C41" s="262" t="s">
        <v>2607</v>
      </c>
      <c r="D41" s="204"/>
      <c r="E41" s="283"/>
      <c r="F41" s="253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43" customFormat="1" ht="25.5">
      <c r="A42" s="42">
        <v>1</v>
      </c>
      <c r="B42" s="96">
        <v>404476</v>
      </c>
      <c r="C42" s="95" t="s">
        <v>2608</v>
      </c>
      <c r="D42" s="94">
        <v>980</v>
      </c>
      <c r="E42" s="57"/>
      <c r="F42" s="41">
        <f t="shared" si="0"/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s="43" customFormat="1" ht="25.5">
      <c r="A43" s="42">
        <v>2</v>
      </c>
      <c r="B43" s="96">
        <v>404477</v>
      </c>
      <c r="C43" s="95" t="s">
        <v>2609</v>
      </c>
      <c r="D43" s="94">
        <v>1200</v>
      </c>
      <c r="E43" s="57"/>
      <c r="F43" s="41">
        <f t="shared" si="0"/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s="43" customFormat="1" ht="25.5">
      <c r="A44" s="42">
        <v>3</v>
      </c>
      <c r="B44" s="96">
        <v>404478</v>
      </c>
      <c r="C44" s="95" t="s">
        <v>2610</v>
      </c>
      <c r="D44" s="94">
        <v>1200</v>
      </c>
      <c r="E44" s="57"/>
      <c r="F44" s="41">
        <f t="shared" si="0"/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s="43" customFormat="1" ht="25.5">
      <c r="A45" s="42">
        <v>4</v>
      </c>
      <c r="B45" s="96">
        <v>404480</v>
      </c>
      <c r="C45" s="95" t="s">
        <v>2611</v>
      </c>
      <c r="D45" s="94">
        <v>1200</v>
      </c>
      <c r="E45" s="57"/>
      <c r="F45" s="41">
        <f t="shared" si="0"/>
        <v>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6" ht="38.25">
      <c r="A46" s="42">
        <v>5</v>
      </c>
      <c r="B46" s="96">
        <v>404481</v>
      </c>
      <c r="C46" s="95" t="s">
        <v>2612</v>
      </c>
      <c r="D46" s="94">
        <v>1200</v>
      </c>
      <c r="E46" s="88"/>
      <c r="F46" s="41">
        <f t="shared" si="0"/>
        <v>0</v>
      </c>
    </row>
    <row r="47" spans="1:6" ht="25.5">
      <c r="A47" s="251"/>
      <c r="B47" s="202"/>
      <c r="C47" s="262" t="s">
        <v>2613</v>
      </c>
      <c r="D47" s="204"/>
      <c r="E47" s="213"/>
      <c r="F47" s="253"/>
    </row>
    <row r="48" spans="1:6" ht="25.5">
      <c r="A48" s="42">
        <v>1</v>
      </c>
      <c r="B48" s="299">
        <v>404482</v>
      </c>
      <c r="C48" s="300" t="s">
        <v>2614</v>
      </c>
      <c r="D48" s="303">
        <v>2187</v>
      </c>
      <c r="E48" s="88"/>
      <c r="F48" s="41">
        <f t="shared" si="0"/>
        <v>0</v>
      </c>
    </row>
    <row r="49" spans="1:6" ht="12.75">
      <c r="A49" s="42">
        <v>2</v>
      </c>
      <c r="B49" s="299">
        <v>404483</v>
      </c>
      <c r="C49" s="300" t="s">
        <v>2615</v>
      </c>
      <c r="D49" s="303">
        <v>1808</v>
      </c>
      <c r="E49" s="88"/>
      <c r="F49" s="41">
        <f t="shared" si="0"/>
        <v>0</v>
      </c>
    </row>
    <row r="50" spans="1:6" ht="12.75">
      <c r="A50" s="42">
        <v>3</v>
      </c>
      <c r="B50" s="299">
        <v>404484</v>
      </c>
      <c r="C50" s="300" t="s">
        <v>2616</v>
      </c>
      <c r="D50" s="303">
        <v>2187</v>
      </c>
      <c r="E50" s="88"/>
      <c r="F50" s="41">
        <f t="shared" si="0"/>
        <v>0</v>
      </c>
    </row>
    <row r="51" spans="1:6" ht="25.5">
      <c r="A51" s="42">
        <v>4</v>
      </c>
      <c r="B51" s="299">
        <v>404485</v>
      </c>
      <c r="C51" s="300" t="s">
        <v>2617</v>
      </c>
      <c r="D51" s="303">
        <v>2187</v>
      </c>
      <c r="E51" s="88"/>
      <c r="F51" s="41">
        <f t="shared" si="0"/>
        <v>0</v>
      </c>
    </row>
    <row r="52" spans="1:6" ht="12.75">
      <c r="A52" s="42">
        <v>5</v>
      </c>
      <c r="B52" s="299">
        <v>404486</v>
      </c>
      <c r="C52" s="300" t="s">
        <v>2618</v>
      </c>
      <c r="D52" s="303">
        <v>1808</v>
      </c>
      <c r="E52" s="88"/>
      <c r="F52" s="41">
        <f t="shared" si="0"/>
        <v>0</v>
      </c>
    </row>
    <row r="53" spans="1:6" ht="12.75">
      <c r="A53" s="42">
        <v>6</v>
      </c>
      <c r="B53" s="299">
        <v>404487</v>
      </c>
      <c r="C53" s="300" t="s">
        <v>2619</v>
      </c>
      <c r="D53" s="303">
        <v>1592</v>
      </c>
      <c r="E53" s="88"/>
      <c r="F53" s="41">
        <f t="shared" si="0"/>
        <v>0</v>
      </c>
    </row>
  </sheetData>
  <sheetProtection/>
  <autoFilter ref="A8:F53"/>
  <mergeCells count="3">
    <mergeCell ref="C4:F4"/>
    <mergeCell ref="D2:G2"/>
    <mergeCell ref="D3:G3"/>
  </mergeCells>
  <hyperlinks>
    <hyperlink ref="C4:F4" r:id="rId1" display="Кабинет технолог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62" right="0.64" top="0.2755905511811024" bottom="0.984251968503937" header="0.5118110236220472" footer="0.5118110236220472"/>
  <pageSetup fitToHeight="100" fitToWidth="1" horizontalDpi="600" verticalDpi="600" orientation="portrait" paperSize="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17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C3" sqref="C3"/>
    </sheetView>
  </sheetViews>
  <sheetFormatPr defaultColWidth="9.00390625" defaultRowHeight="12.75"/>
  <cols>
    <col min="1" max="1" width="3.75390625" style="23" customWidth="1"/>
    <col min="2" max="2" width="9.125" style="23" customWidth="1"/>
    <col min="3" max="3" width="44.625" style="7" customWidth="1"/>
    <col min="4" max="4" width="14.25390625" style="9" customWidth="1"/>
    <col min="5" max="5" width="7.75390625" style="0" customWidth="1"/>
    <col min="6" max="6" width="14.75390625" style="9" customWidth="1"/>
    <col min="7" max="16" width="9.125" style="71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6" s="46" customFormat="1" ht="18">
      <c r="A4" s="141"/>
      <c r="B4" s="140"/>
      <c r="C4" s="325" t="s">
        <v>405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51" customFormat="1" ht="12.75">
      <c r="A5" s="108" t="s">
        <v>3181</v>
      </c>
      <c r="B5" s="121"/>
      <c r="C5" s="108"/>
      <c r="D5" s="122"/>
      <c r="E5" s="123" t="s">
        <v>294</v>
      </c>
      <c r="F5" s="194">
        <f>SUM(F10:F122)</f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51" customFormat="1" ht="12.75">
      <c r="A6" s="127"/>
      <c r="B6" s="127"/>
      <c r="C6" s="120"/>
      <c r="D6" s="128"/>
      <c r="E6" s="120"/>
      <c r="F6" s="12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1" customFormat="1" ht="12.7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80" t="s">
        <v>79</v>
      </c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2" customFormat="1" ht="12.75">
      <c r="A8" s="181" t="s">
        <v>295</v>
      </c>
      <c r="B8" s="195"/>
      <c r="C8" s="182"/>
      <c r="D8" s="183"/>
      <c r="E8" s="196"/>
      <c r="F8" s="197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s="43" customFormat="1" ht="25.5">
      <c r="A9" s="153"/>
      <c r="B9" s="202"/>
      <c r="C9" s="262" t="s">
        <v>2620</v>
      </c>
      <c r="D9" s="203"/>
      <c r="E9" s="155"/>
      <c r="F9" s="154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43" customFormat="1" ht="12.75">
      <c r="A10" s="42">
        <v>1</v>
      </c>
      <c r="B10" s="96">
        <v>404864</v>
      </c>
      <c r="C10" s="95" t="s">
        <v>264</v>
      </c>
      <c r="D10" s="94">
        <v>12350</v>
      </c>
      <c r="E10" s="57"/>
      <c r="F10" s="41">
        <f aca="true" t="shared" si="0" ref="F10:F73">D10*E10</f>
        <v>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s="43" customFormat="1" ht="12.75">
      <c r="A11" s="42">
        <f>A10+1</f>
        <v>2</v>
      </c>
      <c r="B11" s="96">
        <v>404865</v>
      </c>
      <c r="C11" s="95" t="s">
        <v>204</v>
      </c>
      <c r="D11" s="94">
        <v>47540</v>
      </c>
      <c r="E11" s="57"/>
      <c r="F11" s="41">
        <f t="shared" si="0"/>
        <v>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s="43" customFormat="1" ht="25.5">
      <c r="A12" s="42">
        <f aca="true" t="shared" si="1" ref="A12:A35">A11+1</f>
        <v>3</v>
      </c>
      <c r="B12" s="96">
        <v>404866</v>
      </c>
      <c r="C12" s="95" t="s">
        <v>2621</v>
      </c>
      <c r="D12" s="94">
        <v>4420</v>
      </c>
      <c r="E12" s="57"/>
      <c r="F12" s="41">
        <f t="shared" si="0"/>
        <v>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43" customFormat="1" ht="25.5">
      <c r="A13" s="42">
        <f t="shared" si="1"/>
        <v>4</v>
      </c>
      <c r="B13" s="96">
        <v>404867</v>
      </c>
      <c r="C13" s="95" t="s">
        <v>2622</v>
      </c>
      <c r="D13" s="94">
        <v>37531</v>
      </c>
      <c r="E13" s="57"/>
      <c r="F13" s="41">
        <f t="shared" si="0"/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43" customFormat="1" ht="12.75">
      <c r="A14" s="42">
        <f t="shared" si="1"/>
        <v>5</v>
      </c>
      <c r="B14" s="96">
        <v>404868</v>
      </c>
      <c r="C14" s="95" t="s">
        <v>206</v>
      </c>
      <c r="D14" s="94">
        <v>2296</v>
      </c>
      <c r="E14" s="57"/>
      <c r="F14" s="41">
        <f t="shared" si="0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43" customFormat="1" ht="12.75">
      <c r="A15" s="42">
        <f t="shared" si="1"/>
        <v>6</v>
      </c>
      <c r="B15" s="96">
        <v>404869</v>
      </c>
      <c r="C15" s="95" t="s">
        <v>16</v>
      </c>
      <c r="D15" s="94">
        <v>1014</v>
      </c>
      <c r="E15" s="57"/>
      <c r="F15" s="41">
        <f t="shared" si="0"/>
        <v>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43" customFormat="1" ht="12.75">
      <c r="A16" s="42">
        <f t="shared" si="1"/>
        <v>7</v>
      </c>
      <c r="B16" s="96">
        <v>404873</v>
      </c>
      <c r="C16" s="95" t="s">
        <v>2623</v>
      </c>
      <c r="D16" s="94">
        <v>949</v>
      </c>
      <c r="E16" s="57"/>
      <c r="F16" s="41">
        <f t="shared" si="0"/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43" customFormat="1" ht="12.75">
      <c r="A17" s="42">
        <f t="shared" si="1"/>
        <v>8</v>
      </c>
      <c r="B17" s="96">
        <v>404871</v>
      </c>
      <c r="C17" s="95" t="s">
        <v>2624</v>
      </c>
      <c r="D17" s="94">
        <v>117</v>
      </c>
      <c r="E17" s="57"/>
      <c r="F17" s="41">
        <f t="shared" si="0"/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43" customFormat="1" ht="12.75">
      <c r="A18" s="42">
        <f t="shared" si="1"/>
        <v>9</v>
      </c>
      <c r="B18" s="96">
        <v>404872</v>
      </c>
      <c r="C18" s="95" t="s">
        <v>2625</v>
      </c>
      <c r="D18" s="94">
        <v>127</v>
      </c>
      <c r="E18" s="57"/>
      <c r="F18" s="41">
        <f t="shared" si="0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s="43" customFormat="1" ht="12.75">
      <c r="A19" s="42">
        <f t="shared" si="1"/>
        <v>10</v>
      </c>
      <c r="B19" s="96">
        <v>404874</v>
      </c>
      <c r="C19" s="95" t="s">
        <v>17</v>
      </c>
      <c r="D19" s="94">
        <v>195</v>
      </c>
      <c r="E19" s="57"/>
      <c r="F19" s="41">
        <f t="shared" si="0"/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s="43" customFormat="1" ht="12.75">
      <c r="A20" s="42">
        <f t="shared" si="1"/>
        <v>11</v>
      </c>
      <c r="B20" s="96">
        <v>404875</v>
      </c>
      <c r="C20" s="95" t="s">
        <v>18</v>
      </c>
      <c r="D20" s="94">
        <v>257</v>
      </c>
      <c r="E20" s="57"/>
      <c r="F20" s="41">
        <f t="shared" si="0"/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s="43" customFormat="1" ht="12.75">
      <c r="A21" s="42">
        <f t="shared" si="1"/>
        <v>12</v>
      </c>
      <c r="B21" s="96">
        <v>404876</v>
      </c>
      <c r="C21" s="95" t="s">
        <v>19</v>
      </c>
      <c r="D21" s="94">
        <v>96</v>
      </c>
      <c r="E21" s="57"/>
      <c r="F21" s="41">
        <f t="shared" si="0"/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1:16" s="43" customFormat="1" ht="12.75">
      <c r="A22" s="42">
        <f t="shared" si="1"/>
        <v>13</v>
      </c>
      <c r="B22" s="96">
        <v>404878</v>
      </c>
      <c r="C22" s="95" t="s">
        <v>20</v>
      </c>
      <c r="D22" s="94">
        <v>322</v>
      </c>
      <c r="E22" s="57"/>
      <c r="F22" s="41">
        <f t="shared" si="0"/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43" customFormat="1" ht="12.75">
      <c r="A23" s="42">
        <f t="shared" si="1"/>
        <v>14</v>
      </c>
      <c r="B23" s="96">
        <v>404879</v>
      </c>
      <c r="C23" s="95" t="s">
        <v>2626</v>
      </c>
      <c r="D23" s="94">
        <v>257</v>
      </c>
      <c r="E23" s="57"/>
      <c r="F23" s="41">
        <f t="shared" si="0"/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43" customFormat="1" ht="12.75">
      <c r="A24" s="42">
        <f t="shared" si="1"/>
        <v>15</v>
      </c>
      <c r="B24" s="96">
        <v>404881</v>
      </c>
      <c r="C24" s="95" t="s">
        <v>2627</v>
      </c>
      <c r="D24" s="94">
        <v>468</v>
      </c>
      <c r="E24" s="57"/>
      <c r="F24" s="41">
        <f t="shared" si="0"/>
        <v>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43" customFormat="1" ht="12.75">
      <c r="A25" s="42">
        <f t="shared" si="1"/>
        <v>16</v>
      </c>
      <c r="B25" s="96">
        <v>404882</v>
      </c>
      <c r="C25" s="95" t="s">
        <v>2628</v>
      </c>
      <c r="D25" s="94">
        <v>179</v>
      </c>
      <c r="E25" s="57"/>
      <c r="F25" s="41">
        <f t="shared" si="0"/>
        <v>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43" customFormat="1" ht="12.75">
      <c r="A26" s="42">
        <f t="shared" si="1"/>
        <v>17</v>
      </c>
      <c r="B26" s="96">
        <v>404883</v>
      </c>
      <c r="C26" s="95" t="s">
        <v>21</v>
      </c>
      <c r="D26" s="94">
        <v>358</v>
      </c>
      <c r="E26" s="57"/>
      <c r="F26" s="41">
        <f t="shared" si="0"/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s="43" customFormat="1" ht="12.75">
      <c r="A27" s="42">
        <f t="shared" si="1"/>
        <v>18</v>
      </c>
      <c r="B27" s="96">
        <v>404884</v>
      </c>
      <c r="C27" s="95" t="s">
        <v>22</v>
      </c>
      <c r="D27" s="94">
        <v>224</v>
      </c>
      <c r="E27" s="57"/>
      <c r="F27" s="41">
        <f t="shared" si="0"/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6" s="43" customFormat="1" ht="12.75">
      <c r="A28" s="42">
        <f t="shared" si="1"/>
        <v>19</v>
      </c>
      <c r="B28" s="96">
        <v>404885</v>
      </c>
      <c r="C28" s="95" t="s">
        <v>23</v>
      </c>
      <c r="D28" s="94">
        <v>62</v>
      </c>
      <c r="E28" s="57"/>
      <c r="F28" s="41">
        <f t="shared" si="0"/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s="43" customFormat="1" ht="12.75">
      <c r="A29" s="42">
        <f t="shared" si="1"/>
        <v>20</v>
      </c>
      <c r="B29" s="96">
        <v>404886</v>
      </c>
      <c r="C29" s="95" t="s">
        <v>203</v>
      </c>
      <c r="D29" s="94">
        <v>72</v>
      </c>
      <c r="E29" s="57"/>
      <c r="F29" s="41">
        <f t="shared" si="0"/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s="43" customFormat="1" ht="12.75">
      <c r="A30" s="42">
        <f t="shared" si="1"/>
        <v>21</v>
      </c>
      <c r="B30" s="96">
        <v>404888</v>
      </c>
      <c r="C30" s="95" t="s">
        <v>2629</v>
      </c>
      <c r="D30" s="94">
        <v>296</v>
      </c>
      <c r="E30" s="57"/>
      <c r="F30" s="41">
        <f t="shared" si="0"/>
        <v>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6" s="43" customFormat="1" ht="12.75">
      <c r="A31" s="42">
        <f t="shared" si="1"/>
        <v>22</v>
      </c>
      <c r="B31" s="96">
        <v>404889</v>
      </c>
      <c r="C31" s="95" t="s">
        <v>2630</v>
      </c>
      <c r="D31" s="94">
        <v>328</v>
      </c>
      <c r="E31" s="57"/>
      <c r="F31" s="41">
        <f t="shared" si="0"/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43" customFormat="1" ht="12.75">
      <c r="A32" s="42">
        <f t="shared" si="1"/>
        <v>23</v>
      </c>
      <c r="B32" s="96">
        <v>404891</v>
      </c>
      <c r="C32" s="95" t="s">
        <v>2631</v>
      </c>
      <c r="D32" s="94">
        <v>247</v>
      </c>
      <c r="E32" s="57"/>
      <c r="F32" s="41">
        <f t="shared" si="0"/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43" customFormat="1" ht="12.75">
      <c r="A33" s="42">
        <f t="shared" si="1"/>
        <v>24</v>
      </c>
      <c r="B33" s="96">
        <v>404892</v>
      </c>
      <c r="C33" s="95" t="s">
        <v>2632</v>
      </c>
      <c r="D33" s="94">
        <v>46</v>
      </c>
      <c r="E33" s="57"/>
      <c r="F33" s="41">
        <f t="shared" si="0"/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s="43" customFormat="1" ht="12.75">
      <c r="A34" s="42">
        <f t="shared" si="1"/>
        <v>25</v>
      </c>
      <c r="B34" s="96">
        <v>404893</v>
      </c>
      <c r="C34" s="95" t="s">
        <v>2633</v>
      </c>
      <c r="D34" s="94">
        <v>228</v>
      </c>
      <c r="E34" s="57"/>
      <c r="F34" s="41">
        <f t="shared" si="0"/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43" customFormat="1" ht="12.75">
      <c r="A35" s="42">
        <f t="shared" si="1"/>
        <v>26</v>
      </c>
      <c r="B35" s="96">
        <v>404894</v>
      </c>
      <c r="C35" s="95" t="s">
        <v>394</v>
      </c>
      <c r="D35" s="94">
        <v>460</v>
      </c>
      <c r="E35" s="57"/>
      <c r="F35" s="41">
        <f t="shared" si="0"/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43" customFormat="1" ht="25.5">
      <c r="A36" s="153"/>
      <c r="B36" s="202"/>
      <c r="C36" s="262" t="s">
        <v>2634</v>
      </c>
      <c r="D36" s="204"/>
      <c r="E36" s="155"/>
      <c r="F36" s="154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43" customFormat="1" ht="25.5">
      <c r="A37" s="42">
        <v>1</v>
      </c>
      <c r="B37" s="96">
        <v>404919</v>
      </c>
      <c r="C37" s="95" t="s">
        <v>2635</v>
      </c>
      <c r="D37" s="94">
        <v>12350</v>
      </c>
      <c r="E37" s="57"/>
      <c r="F37" s="41">
        <f t="shared" si="0"/>
        <v>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s="43" customFormat="1" ht="25.5">
      <c r="A38" s="42">
        <f>A37+1</f>
        <v>2</v>
      </c>
      <c r="B38" s="96">
        <v>404895</v>
      </c>
      <c r="C38" s="95" t="s">
        <v>2636</v>
      </c>
      <c r="D38" s="94">
        <v>12350</v>
      </c>
      <c r="E38" s="57"/>
      <c r="F38" s="41">
        <f t="shared" si="0"/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s="43" customFormat="1" ht="12.75">
      <c r="A39" s="42">
        <f aca="true" t="shared" si="2" ref="A39:A73">A38+1</f>
        <v>3</v>
      </c>
      <c r="B39" s="96">
        <v>404896</v>
      </c>
      <c r="C39" s="95" t="s">
        <v>204</v>
      </c>
      <c r="D39" s="94">
        <v>47540</v>
      </c>
      <c r="E39" s="57"/>
      <c r="F39" s="41">
        <f t="shared" si="0"/>
        <v>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43" customFormat="1" ht="12.75">
      <c r="A40" s="42">
        <f t="shared" si="2"/>
        <v>4</v>
      </c>
      <c r="B40" s="96">
        <v>404897</v>
      </c>
      <c r="C40" s="95" t="s">
        <v>205</v>
      </c>
      <c r="D40" s="94">
        <v>4420</v>
      </c>
      <c r="E40" s="57"/>
      <c r="F40" s="41">
        <f t="shared" si="0"/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s="43" customFormat="1" ht="12.75">
      <c r="A41" s="42">
        <f t="shared" si="2"/>
        <v>5</v>
      </c>
      <c r="B41" s="96">
        <v>404898</v>
      </c>
      <c r="C41" s="95" t="s">
        <v>207</v>
      </c>
      <c r="D41" s="94">
        <v>0</v>
      </c>
      <c r="E41" s="57"/>
      <c r="F41" s="41">
        <f t="shared" si="0"/>
        <v>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43" customFormat="1" ht="12.75">
      <c r="A42" s="42">
        <f t="shared" si="2"/>
        <v>6</v>
      </c>
      <c r="B42" s="96">
        <v>404899</v>
      </c>
      <c r="C42" s="95" t="s">
        <v>2637</v>
      </c>
      <c r="D42" s="94">
        <v>0</v>
      </c>
      <c r="E42" s="57"/>
      <c r="F42" s="41">
        <f t="shared" si="0"/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s="43" customFormat="1" ht="12.75">
      <c r="A43" s="42">
        <f t="shared" si="2"/>
        <v>7</v>
      </c>
      <c r="B43" s="96">
        <v>404900</v>
      </c>
      <c r="C43" s="95" t="s">
        <v>2638</v>
      </c>
      <c r="D43" s="94">
        <v>91</v>
      </c>
      <c r="E43" s="57"/>
      <c r="F43" s="41">
        <f t="shared" si="0"/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s="43" customFormat="1" ht="12.75">
      <c r="A44" s="42">
        <f t="shared" si="2"/>
        <v>8</v>
      </c>
      <c r="B44" s="96">
        <v>404901</v>
      </c>
      <c r="C44" s="95" t="s">
        <v>395</v>
      </c>
      <c r="D44" s="94">
        <v>140</v>
      </c>
      <c r="E44" s="57"/>
      <c r="F44" s="41">
        <f t="shared" si="0"/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s="43" customFormat="1" ht="12.75">
      <c r="A45" s="42">
        <f t="shared" si="2"/>
        <v>9</v>
      </c>
      <c r="B45" s="96">
        <v>404902</v>
      </c>
      <c r="C45" s="95" t="s">
        <v>396</v>
      </c>
      <c r="D45" s="94">
        <v>125</v>
      </c>
      <c r="E45" s="57"/>
      <c r="F45" s="41">
        <f t="shared" si="0"/>
        <v>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43" customFormat="1" ht="12.75">
      <c r="A46" s="42">
        <f t="shared" si="2"/>
        <v>10</v>
      </c>
      <c r="B46" s="96">
        <v>404903</v>
      </c>
      <c r="C46" s="95" t="s">
        <v>397</v>
      </c>
      <c r="D46" s="94">
        <v>173</v>
      </c>
      <c r="E46" s="57"/>
      <c r="F46" s="41">
        <f t="shared" si="0"/>
        <v>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s="43" customFormat="1" ht="12.75">
      <c r="A47" s="42">
        <f t="shared" si="2"/>
        <v>11</v>
      </c>
      <c r="B47" s="96">
        <v>404904</v>
      </c>
      <c r="C47" s="95" t="s">
        <v>398</v>
      </c>
      <c r="D47" s="94">
        <v>91</v>
      </c>
      <c r="E47" s="57"/>
      <c r="F47" s="41">
        <f t="shared" si="0"/>
        <v>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s="43" customFormat="1" ht="12.75">
      <c r="A48" s="42">
        <f t="shared" si="2"/>
        <v>12</v>
      </c>
      <c r="B48" s="96">
        <v>404905</v>
      </c>
      <c r="C48" s="95" t="s">
        <v>2639</v>
      </c>
      <c r="D48" s="94">
        <v>322</v>
      </c>
      <c r="E48" s="57"/>
      <c r="F48" s="41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s="43" customFormat="1" ht="12.75">
      <c r="A49" s="42">
        <f t="shared" si="2"/>
        <v>13</v>
      </c>
      <c r="B49" s="96">
        <v>404906</v>
      </c>
      <c r="C49" s="95" t="s">
        <v>2640</v>
      </c>
      <c r="D49" s="94">
        <v>339</v>
      </c>
      <c r="E49" s="57"/>
      <c r="F49" s="41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s="43" customFormat="1" ht="12.75">
      <c r="A50" s="42">
        <f t="shared" si="2"/>
        <v>14</v>
      </c>
      <c r="B50" s="96">
        <v>404907</v>
      </c>
      <c r="C50" s="95" t="s">
        <v>399</v>
      </c>
      <c r="D50" s="94">
        <v>251</v>
      </c>
      <c r="E50" s="57"/>
      <c r="F50" s="41">
        <f t="shared" si="0"/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s="43" customFormat="1" ht="12.75">
      <c r="A51" s="42">
        <f t="shared" si="2"/>
        <v>15</v>
      </c>
      <c r="B51" s="96">
        <v>404908</v>
      </c>
      <c r="C51" s="95" t="s">
        <v>400</v>
      </c>
      <c r="D51" s="94">
        <v>450</v>
      </c>
      <c r="E51" s="57"/>
      <c r="F51" s="41">
        <f t="shared" si="0"/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s="43" customFormat="1" ht="12.75">
      <c r="A52" s="42">
        <f t="shared" si="2"/>
        <v>16</v>
      </c>
      <c r="B52" s="96">
        <v>404909</v>
      </c>
      <c r="C52" s="95" t="s">
        <v>18</v>
      </c>
      <c r="D52" s="94">
        <v>257</v>
      </c>
      <c r="E52" s="57"/>
      <c r="F52" s="41">
        <f t="shared" si="0"/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s="43" customFormat="1" ht="12.75">
      <c r="A53" s="42">
        <f t="shared" si="2"/>
        <v>17</v>
      </c>
      <c r="B53" s="96">
        <v>404910</v>
      </c>
      <c r="C53" s="95" t="s">
        <v>19</v>
      </c>
      <c r="D53" s="94">
        <v>96</v>
      </c>
      <c r="E53" s="57"/>
      <c r="F53" s="41">
        <f t="shared" si="0"/>
        <v>0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s="43" customFormat="1" ht="12.75">
      <c r="A54" s="42">
        <f t="shared" si="2"/>
        <v>18</v>
      </c>
      <c r="B54" s="96">
        <v>404911</v>
      </c>
      <c r="C54" s="95" t="s">
        <v>2641</v>
      </c>
      <c r="D54" s="94">
        <v>234</v>
      </c>
      <c r="E54" s="57"/>
      <c r="F54" s="41">
        <f t="shared" si="0"/>
        <v>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s="43" customFormat="1" ht="12.75">
      <c r="A55" s="42">
        <f t="shared" si="2"/>
        <v>19</v>
      </c>
      <c r="B55" s="96">
        <v>404912</v>
      </c>
      <c r="C55" s="95" t="s">
        <v>2642</v>
      </c>
      <c r="D55" s="94">
        <v>387</v>
      </c>
      <c r="E55" s="57"/>
      <c r="F55" s="41">
        <f t="shared" si="0"/>
        <v>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s="43" customFormat="1" ht="12.75">
      <c r="A56" s="42">
        <f t="shared" si="2"/>
        <v>20</v>
      </c>
      <c r="B56" s="96">
        <v>404913</v>
      </c>
      <c r="C56" s="95" t="s">
        <v>2643</v>
      </c>
      <c r="D56" s="94">
        <v>234</v>
      </c>
      <c r="E56" s="57"/>
      <c r="F56" s="41">
        <f t="shared" si="0"/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43" customFormat="1" ht="12.75">
      <c r="A57" s="42">
        <f t="shared" si="2"/>
        <v>21</v>
      </c>
      <c r="B57" s="96">
        <v>404914</v>
      </c>
      <c r="C57" s="95" t="s">
        <v>2644</v>
      </c>
      <c r="D57" s="94">
        <v>891</v>
      </c>
      <c r="E57" s="57"/>
      <c r="F57" s="41">
        <f t="shared" si="0"/>
        <v>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43" customFormat="1" ht="12.75">
      <c r="A58" s="42">
        <f t="shared" si="2"/>
        <v>22</v>
      </c>
      <c r="B58" s="96">
        <v>404916</v>
      </c>
      <c r="C58" s="95" t="s">
        <v>21</v>
      </c>
      <c r="D58" s="94">
        <v>358</v>
      </c>
      <c r="E58" s="57"/>
      <c r="F58" s="41">
        <f t="shared" si="0"/>
        <v>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43" customFormat="1" ht="12.75">
      <c r="A59" s="42">
        <f t="shared" si="2"/>
        <v>23</v>
      </c>
      <c r="B59" s="96">
        <v>404917</v>
      </c>
      <c r="C59" s="95" t="s">
        <v>2645</v>
      </c>
      <c r="D59" s="94">
        <v>1511</v>
      </c>
      <c r="E59" s="57"/>
      <c r="F59" s="41">
        <f t="shared" si="0"/>
        <v>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s="43" customFormat="1" ht="12.75">
      <c r="A60" s="42">
        <f t="shared" si="2"/>
        <v>24</v>
      </c>
      <c r="B60" s="96">
        <v>404918</v>
      </c>
      <c r="C60" s="95" t="s">
        <v>2646</v>
      </c>
      <c r="D60" s="94">
        <v>580</v>
      </c>
      <c r="E60" s="57"/>
      <c r="F60" s="41">
        <f t="shared" si="0"/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43" customFormat="1" ht="12.75">
      <c r="A61" s="42">
        <f t="shared" si="2"/>
        <v>25</v>
      </c>
      <c r="B61" s="96">
        <v>404923</v>
      </c>
      <c r="C61" s="95" t="s">
        <v>401</v>
      </c>
      <c r="D61" s="94">
        <v>286</v>
      </c>
      <c r="E61" s="57"/>
      <c r="F61" s="41">
        <f t="shared" si="0"/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s="43" customFormat="1" ht="12.75">
      <c r="A62" s="42">
        <f t="shared" si="2"/>
        <v>26</v>
      </c>
      <c r="B62" s="96">
        <v>404924</v>
      </c>
      <c r="C62" s="95" t="s">
        <v>2647</v>
      </c>
      <c r="D62" s="94">
        <v>364</v>
      </c>
      <c r="E62" s="57"/>
      <c r="F62" s="41">
        <f t="shared" si="0"/>
        <v>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43" customFormat="1" ht="12.75">
      <c r="A63" s="42">
        <f t="shared" si="2"/>
        <v>27</v>
      </c>
      <c r="B63" s="96">
        <v>404925</v>
      </c>
      <c r="C63" s="95" t="s">
        <v>402</v>
      </c>
      <c r="D63" s="94">
        <v>23</v>
      </c>
      <c r="E63" s="57"/>
      <c r="F63" s="41">
        <f t="shared" si="0"/>
        <v>0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s="43" customFormat="1" ht="12.75">
      <c r="A64" s="42">
        <f t="shared" si="2"/>
        <v>28</v>
      </c>
      <c r="B64" s="96">
        <v>404926</v>
      </c>
      <c r="C64" s="95" t="s">
        <v>2648</v>
      </c>
      <c r="D64" s="94">
        <v>185</v>
      </c>
      <c r="E64" s="57"/>
      <c r="F64" s="41">
        <f t="shared" si="0"/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s="43" customFormat="1" ht="12.75">
      <c r="A65" s="42">
        <f t="shared" si="2"/>
        <v>29</v>
      </c>
      <c r="B65" s="96">
        <v>404927</v>
      </c>
      <c r="C65" s="95" t="s">
        <v>23</v>
      </c>
      <c r="D65" s="94">
        <v>62</v>
      </c>
      <c r="E65" s="57"/>
      <c r="F65" s="41">
        <f t="shared" si="0"/>
        <v>0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s="43" customFormat="1" ht="12.75">
      <c r="A66" s="42">
        <f t="shared" si="2"/>
        <v>30</v>
      </c>
      <c r="B66" s="96">
        <v>404928</v>
      </c>
      <c r="C66" s="95" t="s">
        <v>203</v>
      </c>
      <c r="D66" s="94">
        <v>72</v>
      </c>
      <c r="E66" s="57"/>
      <c r="F66" s="41">
        <f t="shared" si="0"/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s="43" customFormat="1" ht="12.75">
      <c r="A67" s="42">
        <f t="shared" si="2"/>
        <v>31</v>
      </c>
      <c r="B67" s="96">
        <v>404929</v>
      </c>
      <c r="C67" s="95" t="s">
        <v>2629</v>
      </c>
      <c r="D67" s="94">
        <v>296</v>
      </c>
      <c r="E67" s="57"/>
      <c r="F67" s="41">
        <f t="shared" si="0"/>
        <v>0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s="43" customFormat="1" ht="12.75">
      <c r="A68" s="42">
        <f t="shared" si="2"/>
        <v>32</v>
      </c>
      <c r="B68" s="96">
        <v>404930</v>
      </c>
      <c r="C68" s="95" t="s">
        <v>403</v>
      </c>
      <c r="D68" s="94">
        <v>374</v>
      </c>
      <c r="E68" s="57"/>
      <c r="F68" s="41">
        <f t="shared" si="0"/>
        <v>0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s="43" customFormat="1" ht="12.75">
      <c r="A69" s="42">
        <f t="shared" si="2"/>
        <v>33</v>
      </c>
      <c r="B69" s="96">
        <v>404931</v>
      </c>
      <c r="C69" s="95" t="s">
        <v>2649</v>
      </c>
      <c r="D69" s="94">
        <v>455</v>
      </c>
      <c r="E69" s="57"/>
      <c r="F69" s="41">
        <f t="shared" si="0"/>
        <v>0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s="43" customFormat="1" ht="25.5">
      <c r="A70" s="42">
        <f t="shared" si="2"/>
        <v>34</v>
      </c>
      <c r="B70" s="96">
        <v>404932</v>
      </c>
      <c r="C70" s="95" t="s">
        <v>2650</v>
      </c>
      <c r="D70" s="94">
        <v>1534</v>
      </c>
      <c r="E70" s="57"/>
      <c r="F70" s="41">
        <f t="shared" si="0"/>
        <v>0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s="43" customFormat="1" ht="12.75">
      <c r="A71" s="42">
        <f t="shared" si="2"/>
        <v>35</v>
      </c>
      <c r="B71" s="96">
        <v>404933</v>
      </c>
      <c r="C71" s="95" t="s">
        <v>394</v>
      </c>
      <c r="D71" s="94">
        <v>460</v>
      </c>
      <c r="E71" s="57"/>
      <c r="F71" s="41">
        <f t="shared" si="0"/>
        <v>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s="43" customFormat="1" ht="12.75">
      <c r="A72" s="42">
        <f t="shared" si="2"/>
        <v>36</v>
      </c>
      <c r="B72" s="96">
        <v>404934</v>
      </c>
      <c r="C72" s="95" t="s">
        <v>404</v>
      </c>
      <c r="D72" s="94">
        <v>852</v>
      </c>
      <c r="E72" s="57"/>
      <c r="F72" s="41">
        <f t="shared" si="0"/>
        <v>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s="43" customFormat="1" ht="25.5">
      <c r="A73" s="42">
        <f t="shared" si="2"/>
        <v>37</v>
      </c>
      <c r="B73" s="96">
        <v>404935</v>
      </c>
      <c r="C73" s="95" t="s">
        <v>2651</v>
      </c>
      <c r="D73" s="94">
        <v>46</v>
      </c>
      <c r="E73" s="57"/>
      <c r="F73" s="41">
        <f t="shared" si="0"/>
        <v>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s="43" customFormat="1" ht="25.5">
      <c r="A74" s="153"/>
      <c r="B74" s="202"/>
      <c r="C74" s="262" t="s">
        <v>2652</v>
      </c>
      <c r="D74" s="204"/>
      <c r="E74" s="155"/>
      <c r="F74" s="154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s="43" customFormat="1" ht="25.5">
      <c r="A75" s="42">
        <v>1</v>
      </c>
      <c r="B75" s="299">
        <v>404936</v>
      </c>
      <c r="C75" s="300" t="s">
        <v>2653</v>
      </c>
      <c r="D75" s="303">
        <v>1683</v>
      </c>
      <c r="E75" s="57"/>
      <c r="F75" s="41">
        <f aca="true" t="shared" si="3" ref="F75:F117">D75*E75</f>
        <v>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s="43" customFormat="1" ht="25.5">
      <c r="A76" s="42">
        <v>2</v>
      </c>
      <c r="B76" s="299">
        <v>404937</v>
      </c>
      <c r="C76" s="300" t="s">
        <v>2654</v>
      </c>
      <c r="D76" s="303">
        <v>1429</v>
      </c>
      <c r="E76" s="57"/>
      <c r="F76" s="41">
        <f t="shared" si="3"/>
        <v>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s="43" customFormat="1" ht="12.75">
      <c r="A77" s="42">
        <v>3</v>
      </c>
      <c r="B77" s="299">
        <v>404938</v>
      </c>
      <c r="C77" s="300" t="s">
        <v>2655</v>
      </c>
      <c r="D77" s="303">
        <v>2187</v>
      </c>
      <c r="E77" s="57"/>
      <c r="F77" s="41">
        <f t="shared" si="3"/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s="43" customFormat="1" ht="25.5">
      <c r="A78" s="42">
        <v>4</v>
      </c>
      <c r="B78" s="299">
        <v>404939</v>
      </c>
      <c r="C78" s="300" t="s">
        <v>2656</v>
      </c>
      <c r="D78" s="303">
        <v>1683</v>
      </c>
      <c r="E78" s="57"/>
      <c r="F78" s="41">
        <f t="shared" si="3"/>
        <v>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s="43" customFormat="1" ht="12.75">
      <c r="A79" s="42">
        <v>5</v>
      </c>
      <c r="B79" s="299">
        <v>404940</v>
      </c>
      <c r="C79" s="300" t="s">
        <v>2657</v>
      </c>
      <c r="D79" s="303">
        <v>2187</v>
      </c>
      <c r="E79" s="57"/>
      <c r="F79" s="41">
        <f t="shared" si="3"/>
        <v>0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s="43" customFormat="1" ht="25.5">
      <c r="A80" s="42">
        <v>6</v>
      </c>
      <c r="B80" s="299">
        <v>404941</v>
      </c>
      <c r="C80" s="300" t="s">
        <v>2658</v>
      </c>
      <c r="D80" s="303">
        <v>671</v>
      </c>
      <c r="E80" s="57"/>
      <c r="F80" s="41">
        <f t="shared" si="3"/>
        <v>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s="43" customFormat="1" ht="25.5">
      <c r="A81" s="42">
        <v>7</v>
      </c>
      <c r="B81" s="299">
        <v>404942</v>
      </c>
      <c r="C81" s="300" t="s">
        <v>2659</v>
      </c>
      <c r="D81" s="303">
        <v>671</v>
      </c>
      <c r="E81" s="57"/>
      <c r="F81" s="41">
        <f t="shared" si="3"/>
        <v>0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s="43" customFormat="1" ht="25.5">
      <c r="A82" s="42">
        <v>8</v>
      </c>
      <c r="B82" s="299">
        <v>404943</v>
      </c>
      <c r="C82" s="300" t="s">
        <v>2660</v>
      </c>
      <c r="D82" s="303">
        <v>671</v>
      </c>
      <c r="E82" s="57"/>
      <c r="F82" s="41">
        <f t="shared" si="3"/>
        <v>0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s="43" customFormat="1" ht="14.25">
      <c r="A83" s="153"/>
      <c r="B83" s="202"/>
      <c r="C83" s="262" t="s">
        <v>2661</v>
      </c>
      <c r="D83" s="204"/>
      <c r="E83" s="155"/>
      <c r="F83" s="154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s="43" customFormat="1" ht="25.5">
      <c r="A84" s="42">
        <v>1</v>
      </c>
      <c r="B84" s="96">
        <v>404994</v>
      </c>
      <c r="C84" s="95" t="s">
        <v>2662</v>
      </c>
      <c r="D84" s="94">
        <v>980</v>
      </c>
      <c r="E84" s="57"/>
      <c r="F84" s="41">
        <f t="shared" si="3"/>
        <v>0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s="43" customFormat="1" ht="25.5">
      <c r="A85" s="42">
        <f>A84+1</f>
        <v>2</v>
      </c>
      <c r="B85" s="96">
        <v>404995</v>
      </c>
      <c r="C85" s="95" t="s">
        <v>2663</v>
      </c>
      <c r="D85" s="94">
        <v>980</v>
      </c>
      <c r="E85" s="57"/>
      <c r="F85" s="41">
        <f t="shared" si="3"/>
        <v>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s="43" customFormat="1" ht="38.25">
      <c r="A86" s="42">
        <f aca="true" t="shared" si="4" ref="A86:A102">A85+1</f>
        <v>3</v>
      </c>
      <c r="B86" s="96">
        <v>404996</v>
      </c>
      <c r="C86" s="95" t="s">
        <v>2664</v>
      </c>
      <c r="D86" s="94">
        <v>2760</v>
      </c>
      <c r="E86" s="57"/>
      <c r="F86" s="41">
        <f t="shared" si="3"/>
        <v>0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1:16" s="43" customFormat="1" ht="25.5">
      <c r="A87" s="42">
        <f t="shared" si="4"/>
        <v>4</v>
      </c>
      <c r="B87" s="96">
        <v>404997</v>
      </c>
      <c r="C87" s="95" t="s">
        <v>2665</v>
      </c>
      <c r="D87" s="94">
        <v>2530</v>
      </c>
      <c r="E87" s="57"/>
      <c r="F87" s="41">
        <f t="shared" si="3"/>
        <v>0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s="43" customFormat="1" ht="25.5">
      <c r="A88" s="42">
        <f t="shared" si="4"/>
        <v>5</v>
      </c>
      <c r="B88" s="96">
        <v>404998</v>
      </c>
      <c r="C88" s="95" t="s">
        <v>2666</v>
      </c>
      <c r="D88" s="94">
        <v>2530</v>
      </c>
      <c r="E88" s="57"/>
      <c r="F88" s="41">
        <f t="shared" si="3"/>
        <v>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1:16" s="43" customFormat="1" ht="38.25">
      <c r="A89" s="42">
        <f t="shared" si="4"/>
        <v>6</v>
      </c>
      <c r="B89" s="96">
        <v>404999</v>
      </c>
      <c r="C89" s="95" t="s">
        <v>2667</v>
      </c>
      <c r="D89" s="94">
        <v>3220</v>
      </c>
      <c r="E89" s="57"/>
      <c r="F89" s="41">
        <f t="shared" si="3"/>
        <v>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s="43" customFormat="1" ht="38.25">
      <c r="A90" s="42">
        <f t="shared" si="4"/>
        <v>7</v>
      </c>
      <c r="B90" s="96">
        <v>405000</v>
      </c>
      <c r="C90" s="95" t="s">
        <v>2668</v>
      </c>
      <c r="D90" s="94">
        <v>3680</v>
      </c>
      <c r="E90" s="57"/>
      <c r="F90" s="41">
        <f t="shared" si="3"/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s="43" customFormat="1" ht="25.5">
      <c r="A91" s="42">
        <f t="shared" si="4"/>
        <v>8</v>
      </c>
      <c r="B91" s="96">
        <v>405001</v>
      </c>
      <c r="C91" s="95" t="s">
        <v>2669</v>
      </c>
      <c r="D91" s="94">
        <v>1840</v>
      </c>
      <c r="E91" s="57"/>
      <c r="F91" s="41">
        <f t="shared" si="3"/>
        <v>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s="43" customFormat="1" ht="25.5">
      <c r="A92" s="42">
        <f t="shared" si="4"/>
        <v>9</v>
      </c>
      <c r="B92" s="96">
        <v>405002</v>
      </c>
      <c r="C92" s="95" t="s">
        <v>2670</v>
      </c>
      <c r="D92" s="94">
        <v>2300</v>
      </c>
      <c r="E92" s="57"/>
      <c r="F92" s="41">
        <f t="shared" si="3"/>
        <v>0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s="43" customFormat="1" ht="25.5">
      <c r="A93" s="42">
        <f t="shared" si="4"/>
        <v>10</v>
      </c>
      <c r="B93" s="96">
        <v>405003</v>
      </c>
      <c r="C93" s="95" t="s">
        <v>2671</v>
      </c>
      <c r="D93" s="94">
        <v>2760</v>
      </c>
      <c r="E93" s="57"/>
      <c r="F93" s="41">
        <f t="shared" si="3"/>
        <v>0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s="43" customFormat="1" ht="38.25">
      <c r="A94" s="42">
        <f t="shared" si="4"/>
        <v>11</v>
      </c>
      <c r="B94" s="96">
        <v>405004</v>
      </c>
      <c r="C94" s="95" t="s">
        <v>2672</v>
      </c>
      <c r="D94" s="94">
        <v>878</v>
      </c>
      <c r="E94" s="57"/>
      <c r="F94" s="41">
        <f t="shared" si="3"/>
        <v>0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s="43" customFormat="1" ht="25.5">
      <c r="A95" s="42">
        <f t="shared" si="4"/>
        <v>12</v>
      </c>
      <c r="B95" s="96">
        <v>405005</v>
      </c>
      <c r="C95" s="95" t="s">
        <v>2673</v>
      </c>
      <c r="D95" s="94">
        <v>896</v>
      </c>
      <c r="E95" s="57"/>
      <c r="F95" s="41">
        <f t="shared" si="3"/>
        <v>0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s="43" customFormat="1" ht="25.5">
      <c r="A96" s="42">
        <f t="shared" si="4"/>
        <v>13</v>
      </c>
      <c r="B96" s="96">
        <v>405006</v>
      </c>
      <c r="C96" s="95" t="s">
        <v>2674</v>
      </c>
      <c r="D96" s="94">
        <v>640</v>
      </c>
      <c r="E96" s="57"/>
      <c r="F96" s="41">
        <f t="shared" si="3"/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s="43" customFormat="1" ht="25.5">
      <c r="A97" s="42">
        <f t="shared" si="4"/>
        <v>14</v>
      </c>
      <c r="B97" s="96">
        <v>405007</v>
      </c>
      <c r="C97" s="95" t="s">
        <v>2675</v>
      </c>
      <c r="D97" s="94">
        <v>608</v>
      </c>
      <c r="E97" s="57"/>
      <c r="F97" s="41">
        <f t="shared" si="3"/>
        <v>0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s="43" customFormat="1" ht="25.5">
      <c r="A98" s="42">
        <f t="shared" si="4"/>
        <v>15</v>
      </c>
      <c r="B98" s="96">
        <v>405008</v>
      </c>
      <c r="C98" s="95" t="s">
        <v>2676</v>
      </c>
      <c r="D98" s="94">
        <v>560</v>
      </c>
      <c r="E98" s="57"/>
      <c r="F98" s="41">
        <f t="shared" si="3"/>
        <v>0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1:6" ht="25.5">
      <c r="A99" s="42">
        <f t="shared" si="4"/>
        <v>16</v>
      </c>
      <c r="B99" s="96">
        <v>405009</v>
      </c>
      <c r="C99" s="95" t="s">
        <v>2677</v>
      </c>
      <c r="D99" s="94">
        <v>406</v>
      </c>
      <c r="E99" s="59"/>
      <c r="F99" s="41">
        <f t="shared" si="3"/>
        <v>0</v>
      </c>
    </row>
    <row r="100" spans="1:6" ht="25.5">
      <c r="A100" s="42">
        <f t="shared" si="4"/>
        <v>17</v>
      </c>
      <c r="B100" s="96">
        <v>405010</v>
      </c>
      <c r="C100" s="95" t="s">
        <v>2678</v>
      </c>
      <c r="D100" s="94">
        <v>240</v>
      </c>
      <c r="E100" s="59"/>
      <c r="F100" s="41">
        <f t="shared" si="3"/>
        <v>0</v>
      </c>
    </row>
    <row r="101" spans="1:6" ht="25.5">
      <c r="A101" s="42">
        <f t="shared" si="4"/>
        <v>18</v>
      </c>
      <c r="B101" s="96">
        <v>405011</v>
      </c>
      <c r="C101" s="95" t="s">
        <v>2679</v>
      </c>
      <c r="D101" s="94">
        <v>240</v>
      </c>
      <c r="E101" s="59"/>
      <c r="F101" s="41">
        <f t="shared" si="3"/>
        <v>0</v>
      </c>
    </row>
    <row r="102" spans="1:6" ht="12.75">
      <c r="A102" s="42">
        <f t="shared" si="4"/>
        <v>19</v>
      </c>
      <c r="B102" s="96">
        <v>405012</v>
      </c>
      <c r="C102" s="95" t="s">
        <v>2680</v>
      </c>
      <c r="D102" s="94">
        <v>1200</v>
      </c>
      <c r="E102" s="59"/>
      <c r="F102" s="41">
        <f t="shared" si="3"/>
        <v>0</v>
      </c>
    </row>
    <row r="103" spans="1:6" ht="25.5">
      <c r="A103" s="33">
        <v>20</v>
      </c>
      <c r="B103" s="96">
        <v>900769</v>
      </c>
      <c r="C103" s="264" t="s">
        <v>3164</v>
      </c>
      <c r="D103" s="265">
        <v>4329</v>
      </c>
      <c r="E103" s="88"/>
      <c r="F103" s="41">
        <f t="shared" si="3"/>
        <v>0</v>
      </c>
    </row>
    <row r="104" spans="1:6" ht="25.5">
      <c r="A104" s="33">
        <v>21</v>
      </c>
      <c r="B104" s="96">
        <f>B103+1</f>
        <v>900770</v>
      </c>
      <c r="C104" s="264" t="s">
        <v>3165</v>
      </c>
      <c r="D104" s="265">
        <v>3510</v>
      </c>
      <c r="E104" s="88"/>
      <c r="F104" s="41">
        <f t="shared" si="3"/>
        <v>0</v>
      </c>
    </row>
    <row r="105" spans="1:6" ht="38.25">
      <c r="A105" s="33">
        <v>22</v>
      </c>
      <c r="B105" s="96">
        <f aca="true" t="shared" si="5" ref="B105:B117">B104+1</f>
        <v>900771</v>
      </c>
      <c r="C105" s="264" t="s">
        <v>3166</v>
      </c>
      <c r="D105" s="265">
        <v>3828</v>
      </c>
      <c r="E105" s="88"/>
      <c r="F105" s="41">
        <f t="shared" si="3"/>
        <v>0</v>
      </c>
    </row>
    <row r="106" spans="1:6" ht="25.5">
      <c r="A106" s="33">
        <v>23</v>
      </c>
      <c r="B106" s="96">
        <f t="shared" si="5"/>
        <v>900772</v>
      </c>
      <c r="C106" s="264" t="s">
        <v>3167</v>
      </c>
      <c r="D106" s="265">
        <v>3477</v>
      </c>
      <c r="E106" s="88"/>
      <c r="F106" s="41">
        <f t="shared" si="3"/>
        <v>0</v>
      </c>
    </row>
    <row r="107" spans="1:6" ht="25.5">
      <c r="A107" s="33">
        <v>24</v>
      </c>
      <c r="B107" s="96">
        <f t="shared" si="5"/>
        <v>900773</v>
      </c>
      <c r="C107" s="264" t="s">
        <v>3168</v>
      </c>
      <c r="D107" s="265">
        <v>3477</v>
      </c>
      <c r="E107" s="88"/>
      <c r="F107" s="41">
        <f t="shared" si="3"/>
        <v>0</v>
      </c>
    </row>
    <row r="108" spans="1:6" ht="25.5">
      <c r="A108" s="33">
        <v>25</v>
      </c>
      <c r="B108" s="96">
        <f t="shared" si="5"/>
        <v>900774</v>
      </c>
      <c r="C108" s="264" t="s">
        <v>3169</v>
      </c>
      <c r="D108" s="265">
        <v>3861</v>
      </c>
      <c r="E108" s="88"/>
      <c r="F108" s="41">
        <f t="shared" si="3"/>
        <v>0</v>
      </c>
    </row>
    <row r="109" spans="1:6" ht="25.5">
      <c r="A109" s="33">
        <v>26</v>
      </c>
      <c r="B109" s="96">
        <f t="shared" si="5"/>
        <v>900775</v>
      </c>
      <c r="C109" s="264" t="s">
        <v>3170</v>
      </c>
      <c r="D109" s="265">
        <v>4517</v>
      </c>
      <c r="E109" s="88"/>
      <c r="F109" s="41">
        <f t="shared" si="3"/>
        <v>0</v>
      </c>
    </row>
    <row r="110" spans="1:6" ht="25.5">
      <c r="A110" s="33">
        <v>27</v>
      </c>
      <c r="B110" s="96">
        <f t="shared" si="5"/>
        <v>900776</v>
      </c>
      <c r="C110" s="264" t="s">
        <v>3171</v>
      </c>
      <c r="D110" s="265">
        <v>3861</v>
      </c>
      <c r="E110" s="88"/>
      <c r="F110" s="41">
        <f t="shared" si="3"/>
        <v>0</v>
      </c>
    </row>
    <row r="111" spans="1:6" ht="12.75">
      <c r="A111" s="33">
        <v>28</v>
      </c>
      <c r="B111" s="96">
        <f t="shared" si="5"/>
        <v>900777</v>
      </c>
      <c r="C111" s="264" t="s">
        <v>3172</v>
      </c>
      <c r="D111" s="265">
        <v>5213</v>
      </c>
      <c r="E111" s="88"/>
      <c r="F111" s="41">
        <f t="shared" si="3"/>
        <v>0</v>
      </c>
    </row>
    <row r="112" spans="1:6" ht="12.75">
      <c r="A112" s="33">
        <v>29</v>
      </c>
      <c r="B112" s="96">
        <f t="shared" si="5"/>
        <v>900778</v>
      </c>
      <c r="C112" s="264" t="s">
        <v>3173</v>
      </c>
      <c r="D112" s="265">
        <v>1200</v>
      </c>
      <c r="E112" s="88"/>
      <c r="F112" s="41">
        <f t="shared" si="3"/>
        <v>0</v>
      </c>
    </row>
    <row r="113" spans="1:6" ht="12.75">
      <c r="A113" s="33">
        <v>30</v>
      </c>
      <c r="B113" s="96">
        <f t="shared" si="5"/>
        <v>900779</v>
      </c>
      <c r="C113" s="264" t="s">
        <v>3174</v>
      </c>
      <c r="D113" s="265">
        <v>1200</v>
      </c>
      <c r="E113" s="88"/>
      <c r="F113" s="41">
        <f t="shared" si="3"/>
        <v>0</v>
      </c>
    </row>
    <row r="114" spans="1:6" ht="25.5">
      <c r="A114" s="33">
        <v>31</v>
      </c>
      <c r="B114" s="96">
        <f t="shared" si="5"/>
        <v>900780</v>
      </c>
      <c r="C114" s="264" t="s">
        <v>3175</v>
      </c>
      <c r="D114" s="265">
        <v>1200</v>
      </c>
      <c r="E114" s="88"/>
      <c r="F114" s="41">
        <f t="shared" si="3"/>
        <v>0</v>
      </c>
    </row>
    <row r="115" spans="1:6" ht="25.5">
      <c r="A115" s="33">
        <v>32</v>
      </c>
      <c r="B115" s="96">
        <f t="shared" si="5"/>
        <v>900781</v>
      </c>
      <c r="C115" s="264" t="s">
        <v>3176</v>
      </c>
      <c r="D115" s="265">
        <v>1200</v>
      </c>
      <c r="E115" s="88"/>
      <c r="F115" s="41">
        <f t="shared" si="3"/>
        <v>0</v>
      </c>
    </row>
    <row r="116" spans="1:6" ht="25.5">
      <c r="A116" s="33">
        <v>33</v>
      </c>
      <c r="B116" s="96">
        <f t="shared" si="5"/>
        <v>900782</v>
      </c>
      <c r="C116" s="264" t="s">
        <v>3177</v>
      </c>
      <c r="D116" s="265">
        <v>1200</v>
      </c>
      <c r="E116" s="88"/>
      <c r="F116" s="41">
        <f t="shared" si="3"/>
        <v>0</v>
      </c>
    </row>
    <row r="117" spans="1:6" ht="25.5">
      <c r="A117" s="33">
        <v>34</v>
      </c>
      <c r="B117" s="96">
        <f t="shared" si="5"/>
        <v>900783</v>
      </c>
      <c r="C117" s="264" t="s">
        <v>3178</v>
      </c>
      <c r="D117" s="265">
        <v>1200</v>
      </c>
      <c r="E117" s="88"/>
      <c r="F117" s="41">
        <f t="shared" si="3"/>
        <v>0</v>
      </c>
    </row>
  </sheetData>
  <sheetProtection/>
  <autoFilter ref="A8:F117"/>
  <mergeCells count="3">
    <mergeCell ref="C4:F4"/>
    <mergeCell ref="D2:G2"/>
    <mergeCell ref="D3:G3"/>
  </mergeCells>
  <hyperlinks>
    <hyperlink ref="C4:F4" r:id="rId1" display="Кабинет Труда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62" right="0.58" top="0.2755905511811024" bottom="0.3937007874015748" header="0.5118110236220472" footer="0.5118110236220472"/>
  <pageSetup fitToHeight="100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0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3.75390625" style="8" customWidth="1"/>
    <col min="2" max="2" width="9.125" style="8" customWidth="1"/>
    <col min="3" max="3" width="50.25390625" style="2" customWidth="1"/>
    <col min="4" max="4" width="14.625" style="4" customWidth="1"/>
    <col min="5" max="5" width="7.75390625" style="2" customWidth="1"/>
    <col min="6" max="6" width="17.375" style="4" customWidth="1"/>
    <col min="7" max="17" width="9.125" style="70" customWidth="1"/>
    <col min="18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7" s="120" customFormat="1" ht="18">
      <c r="A4" s="141"/>
      <c r="B4" s="140"/>
      <c r="C4" s="325" t="s">
        <v>2686</v>
      </c>
      <c r="D4" s="325"/>
      <c r="E4" s="325"/>
      <c r="F4" s="325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s="126" customFormat="1" ht="12.75">
      <c r="A5" s="108" t="s">
        <v>3181</v>
      </c>
      <c r="B5" s="121"/>
      <c r="C5" s="108"/>
      <c r="D5" s="122"/>
      <c r="E5" s="123" t="s">
        <v>294</v>
      </c>
      <c r="F5" s="175">
        <f>SUM(F10:F514)</f>
        <v>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120" customFormat="1" ht="6.75" customHeight="1">
      <c r="A6" s="127"/>
      <c r="B6" s="127"/>
      <c r="D6" s="128"/>
      <c r="F6" s="12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133" customFormat="1" ht="22.5" customHeight="1">
      <c r="A7" s="129" t="s">
        <v>292</v>
      </c>
      <c r="B7" s="130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s="133" customFormat="1" ht="12.75">
      <c r="A8" s="134"/>
      <c r="B8" s="134"/>
      <c r="C8" s="134"/>
      <c r="D8" s="135"/>
      <c r="E8" s="134"/>
      <c r="F8" s="135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s="133" customFormat="1" ht="13.5">
      <c r="A9" s="214"/>
      <c r="B9" s="215"/>
      <c r="C9" s="216" t="s">
        <v>2776</v>
      </c>
      <c r="D9" s="324"/>
      <c r="E9" s="217"/>
      <c r="F9" s="218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s="5" customFormat="1" ht="38.25">
      <c r="A10" s="29">
        <v>1</v>
      </c>
      <c r="B10" s="299">
        <v>401325</v>
      </c>
      <c r="C10" s="300" t="s">
        <v>2777</v>
      </c>
      <c r="D10" s="303">
        <v>5500</v>
      </c>
      <c r="E10" s="58"/>
      <c r="F10" s="28">
        <f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s="5" customFormat="1" ht="25.5">
      <c r="A11" s="29">
        <v>2</v>
      </c>
      <c r="B11" s="299">
        <v>401326</v>
      </c>
      <c r="C11" s="300" t="s">
        <v>2778</v>
      </c>
      <c r="D11" s="303">
        <v>5500</v>
      </c>
      <c r="E11" s="58"/>
      <c r="F11" s="28">
        <f aca="true" t="shared" si="0" ref="F11:F72">D11*E11</f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s="5" customFormat="1" ht="25.5">
      <c r="A12" s="29">
        <v>3</v>
      </c>
      <c r="B12" s="299">
        <v>401327</v>
      </c>
      <c r="C12" s="300" t="s">
        <v>2779</v>
      </c>
      <c r="D12" s="303">
        <v>5500</v>
      </c>
      <c r="E12" s="58"/>
      <c r="F12" s="28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5" customFormat="1" ht="25.5">
      <c r="A13" s="29">
        <v>4</v>
      </c>
      <c r="B13" s="299">
        <v>401328</v>
      </c>
      <c r="C13" s="300" t="s">
        <v>2780</v>
      </c>
      <c r="D13" s="303">
        <v>5500</v>
      </c>
      <c r="E13" s="58"/>
      <c r="F13" s="28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s="137" customFormat="1" ht="25.5">
      <c r="A14" s="181">
        <v>5</v>
      </c>
      <c r="B14" s="299">
        <v>401329</v>
      </c>
      <c r="C14" s="300" t="s">
        <v>2781</v>
      </c>
      <c r="D14" s="303">
        <v>5500</v>
      </c>
      <c r="E14" s="205"/>
      <c r="F14" s="28">
        <f t="shared" si="0"/>
        <v>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5" customFormat="1" ht="25.5">
      <c r="A15" s="29">
        <v>6</v>
      </c>
      <c r="B15" s="299">
        <v>401330</v>
      </c>
      <c r="C15" s="300" t="s">
        <v>2782</v>
      </c>
      <c r="D15" s="303">
        <v>5500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s="5" customFormat="1" ht="25.5">
      <c r="A16" s="29">
        <v>7</v>
      </c>
      <c r="B16" s="299">
        <v>401331</v>
      </c>
      <c r="C16" s="300" t="s">
        <v>2783</v>
      </c>
      <c r="D16" s="303">
        <v>5500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s="5" customFormat="1" ht="51">
      <c r="A17" s="29">
        <v>8</v>
      </c>
      <c r="B17" s="299">
        <v>401332</v>
      </c>
      <c r="C17" s="300" t="s">
        <v>2784</v>
      </c>
      <c r="D17" s="303">
        <v>5500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s="5" customFormat="1" ht="25.5">
      <c r="A18" s="29">
        <v>9</v>
      </c>
      <c r="B18" s="299">
        <v>401333</v>
      </c>
      <c r="C18" s="300" t="s">
        <v>2785</v>
      </c>
      <c r="D18" s="303">
        <v>5500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s="5" customFormat="1" ht="38.25">
      <c r="A19" s="29">
        <v>10</v>
      </c>
      <c r="B19" s="299">
        <v>401334</v>
      </c>
      <c r="C19" s="300" t="s">
        <v>2786</v>
      </c>
      <c r="D19" s="303">
        <v>5500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s="137" customFormat="1" ht="25.5">
      <c r="A20" s="181">
        <v>11</v>
      </c>
      <c r="B20" s="299">
        <v>401335</v>
      </c>
      <c r="C20" s="300" t="s">
        <v>2787</v>
      </c>
      <c r="D20" s="303">
        <v>5500</v>
      </c>
      <c r="E20" s="205"/>
      <c r="F20" s="28">
        <f t="shared" si="0"/>
        <v>0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</row>
    <row r="21" spans="1:17" s="5" customFormat="1" ht="38.25">
      <c r="A21" s="29">
        <v>12</v>
      </c>
      <c r="B21" s="299">
        <v>401336</v>
      </c>
      <c r="C21" s="300" t="s">
        <v>2788</v>
      </c>
      <c r="D21" s="303">
        <v>5500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s="5" customFormat="1" ht="25.5">
      <c r="A22" s="29">
        <v>13</v>
      </c>
      <c r="B22" s="299">
        <v>401337</v>
      </c>
      <c r="C22" s="300" t="s">
        <v>2789</v>
      </c>
      <c r="D22" s="303">
        <v>5500</v>
      </c>
      <c r="E22" s="58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s="5" customFormat="1" ht="38.25">
      <c r="A23" s="29">
        <v>14</v>
      </c>
      <c r="B23" s="299">
        <v>401338</v>
      </c>
      <c r="C23" s="300" t="s">
        <v>2790</v>
      </c>
      <c r="D23" s="303">
        <v>5500</v>
      </c>
      <c r="E23" s="58"/>
      <c r="F23" s="28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5" customFormat="1" ht="25.5">
      <c r="A24" s="29">
        <v>15</v>
      </c>
      <c r="B24" s="299">
        <v>401339</v>
      </c>
      <c r="C24" s="300" t="s">
        <v>2791</v>
      </c>
      <c r="D24" s="303">
        <v>5500</v>
      </c>
      <c r="E24" s="58"/>
      <c r="F24" s="28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5" customFormat="1" ht="25.5">
      <c r="A25" s="29">
        <v>16</v>
      </c>
      <c r="B25" s="299">
        <v>401340</v>
      </c>
      <c r="C25" s="300" t="s">
        <v>2792</v>
      </c>
      <c r="D25" s="303">
        <v>5500</v>
      </c>
      <c r="E25" s="58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s="5" customFormat="1" ht="38.25">
      <c r="A26" s="29">
        <v>17</v>
      </c>
      <c r="B26" s="299">
        <v>401341</v>
      </c>
      <c r="C26" s="300" t="s">
        <v>2793</v>
      </c>
      <c r="D26" s="303">
        <v>5500</v>
      </c>
      <c r="E26" s="58"/>
      <c r="F26" s="28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5" customFormat="1" ht="25.5">
      <c r="A27" s="29">
        <v>18</v>
      </c>
      <c r="B27" s="299">
        <v>401342</v>
      </c>
      <c r="C27" s="300" t="s">
        <v>2794</v>
      </c>
      <c r="D27" s="303">
        <v>5500</v>
      </c>
      <c r="E27" s="58"/>
      <c r="F27" s="28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s="5" customFormat="1" ht="25.5">
      <c r="A28" s="29">
        <v>19</v>
      </c>
      <c r="B28" s="299">
        <v>401343</v>
      </c>
      <c r="C28" s="300" t="s">
        <v>2795</v>
      </c>
      <c r="D28" s="303">
        <v>5500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s="5" customFormat="1" ht="38.25">
      <c r="A29" s="29">
        <v>20</v>
      </c>
      <c r="B29" s="299">
        <v>401344</v>
      </c>
      <c r="C29" s="300" t="s">
        <v>2796</v>
      </c>
      <c r="D29" s="303">
        <v>5500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s="5" customFormat="1" ht="25.5">
      <c r="A30" s="29">
        <v>21</v>
      </c>
      <c r="B30" s="299">
        <v>401345</v>
      </c>
      <c r="C30" s="300" t="s">
        <v>2797</v>
      </c>
      <c r="D30" s="303">
        <v>5500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s="5" customFormat="1" ht="51">
      <c r="A31" s="29">
        <v>22</v>
      </c>
      <c r="B31" s="299">
        <v>401346</v>
      </c>
      <c r="C31" s="300" t="s">
        <v>2798</v>
      </c>
      <c r="D31" s="303">
        <v>5500</v>
      </c>
      <c r="E31" s="58"/>
      <c r="F31" s="28">
        <f t="shared" si="0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5" customFormat="1" ht="38.25">
      <c r="A32" s="29">
        <v>23</v>
      </c>
      <c r="B32" s="299">
        <v>401347</v>
      </c>
      <c r="C32" s="300" t="s">
        <v>2799</v>
      </c>
      <c r="D32" s="303">
        <v>5500</v>
      </c>
      <c r="E32" s="58"/>
      <c r="F32" s="28">
        <f t="shared" si="0"/>
        <v>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5" customFormat="1" ht="38.25">
      <c r="A33" s="29">
        <v>24</v>
      </c>
      <c r="B33" s="299">
        <v>401348</v>
      </c>
      <c r="C33" s="300" t="s">
        <v>2800</v>
      </c>
      <c r="D33" s="303">
        <v>5500</v>
      </c>
      <c r="E33" s="58"/>
      <c r="F33" s="28">
        <f t="shared" si="0"/>
        <v>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s="5" customFormat="1" ht="38.25">
      <c r="A34" s="29">
        <v>25</v>
      </c>
      <c r="B34" s="299">
        <v>401349</v>
      </c>
      <c r="C34" s="300" t="s">
        <v>2801</v>
      </c>
      <c r="D34" s="303">
        <v>5500</v>
      </c>
      <c r="E34" s="58"/>
      <c r="F34" s="28">
        <f t="shared" si="0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s="5" customFormat="1" ht="63.75">
      <c r="A35" s="29">
        <v>26</v>
      </c>
      <c r="B35" s="299">
        <v>401350</v>
      </c>
      <c r="C35" s="300" t="s">
        <v>2802</v>
      </c>
      <c r="D35" s="303">
        <v>5500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s="5" customFormat="1" ht="38.25">
      <c r="A36" s="29">
        <v>27</v>
      </c>
      <c r="B36" s="299">
        <v>401351</v>
      </c>
      <c r="C36" s="300" t="s">
        <v>2803</v>
      </c>
      <c r="D36" s="303">
        <v>5500</v>
      </c>
      <c r="E36" s="58"/>
      <c r="F36" s="28">
        <f t="shared" si="0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s="5" customFormat="1" ht="51">
      <c r="A37" s="29">
        <v>28</v>
      </c>
      <c r="B37" s="299">
        <v>401352</v>
      </c>
      <c r="C37" s="300" t="s">
        <v>2804</v>
      </c>
      <c r="D37" s="303">
        <v>5500</v>
      </c>
      <c r="E37" s="58"/>
      <c r="F37" s="28">
        <f t="shared" si="0"/>
        <v>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s="5" customFormat="1" ht="25.5">
      <c r="A38" s="29">
        <v>29</v>
      </c>
      <c r="B38" s="299">
        <v>401353</v>
      </c>
      <c r="C38" s="300" t="s">
        <v>2805</v>
      </c>
      <c r="D38" s="303">
        <v>5500</v>
      </c>
      <c r="E38" s="58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s="5" customFormat="1" ht="38.25">
      <c r="A39" s="29">
        <v>30</v>
      </c>
      <c r="B39" s="299">
        <v>401354</v>
      </c>
      <c r="C39" s="300" t="s">
        <v>2806</v>
      </c>
      <c r="D39" s="303">
        <v>5500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5" customFormat="1" ht="38.25">
      <c r="A40" s="29">
        <v>31</v>
      </c>
      <c r="B40" s="299">
        <v>401355</v>
      </c>
      <c r="C40" s="300" t="s">
        <v>2807</v>
      </c>
      <c r="D40" s="303">
        <v>33000</v>
      </c>
      <c r="E40" s="58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s="5" customFormat="1" ht="38.25">
      <c r="A41" s="29">
        <v>32</v>
      </c>
      <c r="B41" s="299">
        <v>401356</v>
      </c>
      <c r="C41" s="300" t="s">
        <v>2808</v>
      </c>
      <c r="D41" s="303">
        <v>33000</v>
      </c>
      <c r="E41" s="58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s="5" customFormat="1" ht="38.25">
      <c r="A42" s="29">
        <v>33</v>
      </c>
      <c r="B42" s="299">
        <v>401357</v>
      </c>
      <c r="C42" s="300" t="s">
        <v>2809</v>
      </c>
      <c r="D42" s="303">
        <v>33000</v>
      </c>
      <c r="E42" s="58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5" customFormat="1" ht="38.25">
      <c r="A43" s="29">
        <v>34</v>
      </c>
      <c r="B43" s="299">
        <v>401358</v>
      </c>
      <c r="C43" s="300" t="s">
        <v>2810</v>
      </c>
      <c r="D43" s="303">
        <v>33000</v>
      </c>
      <c r="E43" s="58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5" customFormat="1" ht="25.5">
      <c r="A44" s="29">
        <v>35</v>
      </c>
      <c r="B44" s="299">
        <v>401359</v>
      </c>
      <c r="C44" s="300" t="s">
        <v>2811</v>
      </c>
      <c r="D44" s="303">
        <v>16500</v>
      </c>
      <c r="E44" s="58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s="5" customFormat="1" ht="25.5">
      <c r="A45" s="29">
        <v>36</v>
      </c>
      <c r="B45" s="299">
        <v>401360</v>
      </c>
      <c r="C45" s="300" t="s">
        <v>2812</v>
      </c>
      <c r="D45" s="303">
        <v>3630</v>
      </c>
      <c r="E45" s="58"/>
      <c r="F45" s="28">
        <f t="shared" si="0"/>
        <v>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5" customFormat="1" ht="25.5">
      <c r="A46" s="29">
        <v>37</v>
      </c>
      <c r="B46" s="299">
        <v>401361</v>
      </c>
      <c r="C46" s="300" t="s">
        <v>2813</v>
      </c>
      <c r="D46" s="303">
        <v>3630</v>
      </c>
      <c r="E46" s="58"/>
      <c r="F46" s="28">
        <f t="shared" si="0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5" customFormat="1" ht="25.5">
      <c r="A47" s="29">
        <v>38</v>
      </c>
      <c r="B47" s="299">
        <v>401362</v>
      </c>
      <c r="C47" s="300" t="s">
        <v>2814</v>
      </c>
      <c r="D47" s="303">
        <v>3630</v>
      </c>
      <c r="E47" s="58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5" customFormat="1" ht="25.5">
      <c r="A48" s="29">
        <v>39</v>
      </c>
      <c r="B48" s="299">
        <v>401363</v>
      </c>
      <c r="C48" s="300" t="s">
        <v>2815</v>
      </c>
      <c r="D48" s="303">
        <v>3630</v>
      </c>
      <c r="E48" s="58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5" customFormat="1" ht="25.5">
      <c r="A49" s="29">
        <v>40</v>
      </c>
      <c r="B49" s="299">
        <v>401364</v>
      </c>
      <c r="C49" s="300" t="s">
        <v>2816</v>
      </c>
      <c r="D49" s="303">
        <v>3630</v>
      </c>
      <c r="E49" s="58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5" customFormat="1" ht="25.5">
      <c r="A50" s="29">
        <v>41</v>
      </c>
      <c r="B50" s="299">
        <v>401365</v>
      </c>
      <c r="C50" s="300" t="s">
        <v>2817</v>
      </c>
      <c r="D50" s="303">
        <v>3630</v>
      </c>
      <c r="E50" s="58"/>
      <c r="F50" s="28">
        <f t="shared" si="0"/>
        <v>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5" customFormat="1" ht="25.5">
      <c r="A51" s="29">
        <v>42</v>
      </c>
      <c r="B51" s="299">
        <v>401366</v>
      </c>
      <c r="C51" s="300" t="s">
        <v>2818</v>
      </c>
      <c r="D51" s="303">
        <v>3630</v>
      </c>
      <c r="E51" s="58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5" customFormat="1" ht="25.5">
      <c r="A52" s="29">
        <v>43</v>
      </c>
      <c r="B52" s="299">
        <v>401367</v>
      </c>
      <c r="C52" s="300" t="s">
        <v>2819</v>
      </c>
      <c r="D52" s="303">
        <v>3630</v>
      </c>
      <c r="E52" s="58"/>
      <c r="F52" s="28">
        <f t="shared" si="0"/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137" customFormat="1" ht="25.5">
      <c r="A53" s="29">
        <v>44</v>
      </c>
      <c r="B53" s="299">
        <v>401368</v>
      </c>
      <c r="C53" s="300" t="s">
        <v>2820</v>
      </c>
      <c r="D53" s="303">
        <v>3630</v>
      </c>
      <c r="E53" s="205"/>
      <c r="F53" s="28">
        <f t="shared" si="0"/>
        <v>0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</row>
    <row r="54" spans="1:17" s="5" customFormat="1" ht="25.5">
      <c r="A54" s="29">
        <v>45</v>
      </c>
      <c r="B54" s="299">
        <v>401369</v>
      </c>
      <c r="C54" s="300" t="s">
        <v>2821</v>
      </c>
      <c r="D54" s="303">
        <v>3630</v>
      </c>
      <c r="E54" s="58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5" customFormat="1" ht="25.5">
      <c r="A55" s="29">
        <v>46</v>
      </c>
      <c r="B55" s="299">
        <v>401370</v>
      </c>
      <c r="C55" s="300" t="s">
        <v>2822</v>
      </c>
      <c r="D55" s="303">
        <v>3630</v>
      </c>
      <c r="E55" s="58"/>
      <c r="F55" s="28">
        <f t="shared" si="0"/>
        <v>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5" customFormat="1" ht="25.5">
      <c r="A56" s="29">
        <v>47</v>
      </c>
      <c r="B56" s="299">
        <v>401371</v>
      </c>
      <c r="C56" s="300" t="s">
        <v>2823</v>
      </c>
      <c r="D56" s="303">
        <v>3630</v>
      </c>
      <c r="E56" s="58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5" customFormat="1" ht="25.5">
      <c r="A57" s="29">
        <v>48</v>
      </c>
      <c r="B57" s="299">
        <v>401372</v>
      </c>
      <c r="C57" s="300" t="s">
        <v>2824</v>
      </c>
      <c r="D57" s="303">
        <v>3630</v>
      </c>
      <c r="E57" s="58"/>
      <c r="F57" s="28">
        <f t="shared" si="0"/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5" customFormat="1" ht="25.5">
      <c r="A58" s="29">
        <v>49</v>
      </c>
      <c r="B58" s="299">
        <v>401373</v>
      </c>
      <c r="C58" s="300" t="s">
        <v>2825</v>
      </c>
      <c r="D58" s="303">
        <v>3630</v>
      </c>
      <c r="E58" s="58"/>
      <c r="F58" s="28">
        <f t="shared" si="0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5" customFormat="1" ht="25.5">
      <c r="A59" s="29">
        <v>50</v>
      </c>
      <c r="B59" s="299">
        <v>401374</v>
      </c>
      <c r="C59" s="300" t="s">
        <v>2826</v>
      </c>
      <c r="D59" s="303">
        <v>3630</v>
      </c>
      <c r="E59" s="58"/>
      <c r="F59" s="28">
        <f t="shared" si="0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5" customFormat="1" ht="25.5">
      <c r="A60" s="29">
        <v>51</v>
      </c>
      <c r="B60" s="299">
        <v>401375</v>
      </c>
      <c r="C60" s="300" t="s">
        <v>2827</v>
      </c>
      <c r="D60" s="303">
        <v>3630</v>
      </c>
      <c r="E60" s="58"/>
      <c r="F60" s="28">
        <f t="shared" si="0"/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5" customFormat="1" ht="25.5">
      <c r="A61" s="29">
        <v>52</v>
      </c>
      <c r="B61" s="299">
        <v>900055</v>
      </c>
      <c r="C61" s="300" t="s">
        <v>2828</v>
      </c>
      <c r="D61" s="303">
        <v>6160</v>
      </c>
      <c r="E61" s="58"/>
      <c r="F61" s="28">
        <f t="shared" si="0"/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5" customFormat="1" ht="25.5">
      <c r="A62" s="29">
        <v>53</v>
      </c>
      <c r="B62" s="299">
        <v>900056</v>
      </c>
      <c r="C62" s="300" t="s">
        <v>2829</v>
      </c>
      <c r="D62" s="303">
        <v>3430</v>
      </c>
      <c r="E62" s="58"/>
      <c r="F62" s="28">
        <f t="shared" si="0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5" customFormat="1" ht="25.5">
      <c r="A63" s="29">
        <v>54</v>
      </c>
      <c r="B63" s="299">
        <v>900057</v>
      </c>
      <c r="C63" s="300" t="s">
        <v>2830</v>
      </c>
      <c r="D63" s="303">
        <v>3680</v>
      </c>
      <c r="E63" s="58"/>
      <c r="F63" s="28">
        <f t="shared" si="0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5" customFormat="1" ht="25.5">
      <c r="A64" s="29">
        <v>55</v>
      </c>
      <c r="B64" s="299">
        <v>900058</v>
      </c>
      <c r="C64" s="300" t="s">
        <v>2831</v>
      </c>
      <c r="D64" s="303">
        <v>3640</v>
      </c>
      <c r="E64" s="58"/>
      <c r="F64" s="28">
        <f t="shared" si="0"/>
        <v>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5" customFormat="1" ht="25.5">
      <c r="A65" s="29">
        <v>56</v>
      </c>
      <c r="B65" s="299">
        <v>900059</v>
      </c>
      <c r="C65" s="300" t="s">
        <v>2832</v>
      </c>
      <c r="D65" s="303">
        <v>3300</v>
      </c>
      <c r="E65" s="58"/>
      <c r="F65" s="28">
        <f t="shared" si="0"/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5" customFormat="1" ht="38.25">
      <c r="A66" s="29">
        <v>57</v>
      </c>
      <c r="B66" s="299">
        <v>900300</v>
      </c>
      <c r="C66" s="300" t="s">
        <v>2833</v>
      </c>
      <c r="D66" s="303">
        <v>5000</v>
      </c>
      <c r="E66" s="58"/>
      <c r="F66" s="28">
        <f t="shared" si="0"/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5" customFormat="1" ht="38.25">
      <c r="A67" s="29">
        <v>58</v>
      </c>
      <c r="B67" s="299">
        <v>900301</v>
      </c>
      <c r="C67" s="300" t="s">
        <v>2834</v>
      </c>
      <c r="D67" s="303">
        <v>5000</v>
      </c>
      <c r="E67" s="58"/>
      <c r="F67" s="28">
        <f t="shared" si="0"/>
        <v>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5" customFormat="1" ht="38.25">
      <c r="A68" s="29">
        <v>59</v>
      </c>
      <c r="B68" s="299">
        <v>900302</v>
      </c>
      <c r="C68" s="300" t="s">
        <v>2835</v>
      </c>
      <c r="D68" s="303">
        <v>5000</v>
      </c>
      <c r="E68" s="58"/>
      <c r="F68" s="28">
        <f t="shared" si="0"/>
        <v>0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5" customFormat="1" ht="25.5">
      <c r="A69" s="29">
        <v>60</v>
      </c>
      <c r="B69" s="299">
        <v>900303</v>
      </c>
      <c r="C69" s="300" t="s">
        <v>2836</v>
      </c>
      <c r="D69" s="303">
        <v>5000</v>
      </c>
      <c r="E69" s="58"/>
      <c r="F69" s="28">
        <f t="shared" si="0"/>
        <v>0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5" customFormat="1" ht="25.5">
      <c r="A70" s="29">
        <v>61</v>
      </c>
      <c r="B70" s="299">
        <v>900354</v>
      </c>
      <c r="C70" s="300" t="s">
        <v>2837</v>
      </c>
      <c r="D70" s="303">
        <v>5000</v>
      </c>
      <c r="E70" s="58"/>
      <c r="F70" s="28">
        <f t="shared" si="0"/>
        <v>0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91" customFormat="1" ht="25.5">
      <c r="A71" s="29">
        <v>62</v>
      </c>
      <c r="B71" s="299">
        <v>900304</v>
      </c>
      <c r="C71" s="300" t="s">
        <v>2838</v>
      </c>
      <c r="D71" s="303">
        <v>5000</v>
      </c>
      <c r="E71" s="89"/>
      <c r="F71" s="28">
        <f t="shared" si="0"/>
        <v>0</v>
      </c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s="91" customFormat="1" ht="38.25">
      <c r="A72" s="29">
        <v>63</v>
      </c>
      <c r="B72" s="299">
        <v>900307</v>
      </c>
      <c r="C72" s="300" t="s">
        <v>2839</v>
      </c>
      <c r="D72" s="303">
        <v>5000</v>
      </c>
      <c r="E72" s="89"/>
      <c r="F72" s="28">
        <f t="shared" si="0"/>
        <v>0</v>
      </c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s="91" customFormat="1" ht="25.5">
      <c r="A73" s="29">
        <v>64</v>
      </c>
      <c r="B73" s="299">
        <v>900308</v>
      </c>
      <c r="C73" s="300" t="s">
        <v>2840</v>
      </c>
      <c r="D73" s="303">
        <v>5000</v>
      </c>
      <c r="E73" s="89"/>
      <c r="F73" s="28">
        <f aca="true" t="shared" si="1" ref="F73:F136">D73*E73</f>
        <v>0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s="91" customFormat="1" ht="25.5">
      <c r="A74" s="29">
        <v>65</v>
      </c>
      <c r="B74" s="299">
        <v>900309</v>
      </c>
      <c r="C74" s="300" t="s">
        <v>2841</v>
      </c>
      <c r="D74" s="303">
        <v>5000</v>
      </c>
      <c r="E74" s="89"/>
      <c r="F74" s="28">
        <f t="shared" si="1"/>
        <v>0</v>
      </c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s="91" customFormat="1" ht="25.5">
      <c r="A75" s="29">
        <v>66</v>
      </c>
      <c r="B75" s="299">
        <v>900310</v>
      </c>
      <c r="C75" s="300" t="s">
        <v>2842</v>
      </c>
      <c r="D75" s="303">
        <v>5000</v>
      </c>
      <c r="E75" s="89"/>
      <c r="F75" s="28">
        <f t="shared" si="1"/>
        <v>0</v>
      </c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s="91" customFormat="1" ht="25.5">
      <c r="A76" s="29">
        <v>67</v>
      </c>
      <c r="B76" s="299">
        <v>900311</v>
      </c>
      <c r="C76" s="300" t="s">
        <v>2843</v>
      </c>
      <c r="D76" s="303">
        <v>5000</v>
      </c>
      <c r="E76" s="89"/>
      <c r="F76" s="28">
        <f t="shared" si="1"/>
        <v>0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s="91" customFormat="1" ht="25.5">
      <c r="A77" s="29">
        <v>68</v>
      </c>
      <c r="B77" s="299">
        <v>900312</v>
      </c>
      <c r="C77" s="300" t="s">
        <v>2844</v>
      </c>
      <c r="D77" s="303">
        <v>5000</v>
      </c>
      <c r="E77" s="89"/>
      <c r="F77" s="28">
        <f t="shared" si="1"/>
        <v>0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s="91" customFormat="1" ht="12.75">
      <c r="A78" s="29">
        <v>69</v>
      </c>
      <c r="B78" s="299">
        <v>900395</v>
      </c>
      <c r="C78" s="300" t="s">
        <v>2845</v>
      </c>
      <c r="D78" s="303">
        <v>5000</v>
      </c>
      <c r="E78" s="89"/>
      <c r="F78" s="28">
        <f t="shared" si="1"/>
        <v>0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s="91" customFormat="1" ht="12.75">
      <c r="A79" s="29">
        <v>70</v>
      </c>
      <c r="B79" s="299">
        <v>900396</v>
      </c>
      <c r="C79" s="300" t="s">
        <v>2846</v>
      </c>
      <c r="D79" s="303">
        <v>5000</v>
      </c>
      <c r="E79" s="89"/>
      <c r="F79" s="28">
        <f t="shared" si="1"/>
        <v>0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s="91" customFormat="1" ht="25.5">
      <c r="A80" s="29">
        <v>71</v>
      </c>
      <c r="B80" s="299">
        <v>900397</v>
      </c>
      <c r="C80" s="300" t="s">
        <v>2847</v>
      </c>
      <c r="D80" s="303">
        <v>5000</v>
      </c>
      <c r="E80" s="89"/>
      <c r="F80" s="28">
        <f t="shared" si="1"/>
        <v>0</v>
      </c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s="91" customFormat="1" ht="25.5">
      <c r="A81" s="29">
        <v>72</v>
      </c>
      <c r="B81" s="299">
        <v>900313</v>
      </c>
      <c r="C81" s="300" t="s">
        <v>2848</v>
      </c>
      <c r="D81" s="303">
        <v>5000</v>
      </c>
      <c r="E81" s="89"/>
      <c r="F81" s="28">
        <f t="shared" si="1"/>
        <v>0</v>
      </c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s="91" customFormat="1" ht="12.75">
      <c r="A82" s="228"/>
      <c r="B82" s="219"/>
      <c r="C82" s="216" t="s">
        <v>501</v>
      </c>
      <c r="D82" s="220"/>
      <c r="E82" s="221"/>
      <c r="F82" s="212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s="91" customFormat="1" ht="12.75">
      <c r="A83" s="29">
        <v>1</v>
      </c>
      <c r="B83" s="299">
        <v>401463</v>
      </c>
      <c r="C83" s="300" t="s">
        <v>502</v>
      </c>
      <c r="D83" s="303">
        <v>918</v>
      </c>
      <c r="E83" s="89"/>
      <c r="F83" s="28">
        <f t="shared" si="1"/>
        <v>0</v>
      </c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7" s="91" customFormat="1" ht="12.75">
      <c r="A84" s="29">
        <v>2</v>
      </c>
      <c r="B84" s="299">
        <v>401464</v>
      </c>
      <c r="C84" s="300" t="s">
        <v>503</v>
      </c>
      <c r="D84" s="303">
        <v>1080</v>
      </c>
      <c r="E84" s="89"/>
      <c r="F84" s="28">
        <f t="shared" si="1"/>
        <v>0</v>
      </c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s="91" customFormat="1" ht="12.75">
      <c r="A85" s="29">
        <v>3</v>
      </c>
      <c r="B85" s="299">
        <v>401465</v>
      </c>
      <c r="C85" s="300" t="s">
        <v>504</v>
      </c>
      <c r="D85" s="303">
        <v>983</v>
      </c>
      <c r="E85" s="89"/>
      <c r="F85" s="28">
        <f t="shared" si="1"/>
        <v>0</v>
      </c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7" s="91" customFormat="1" ht="12.75">
      <c r="A86" s="29">
        <v>4</v>
      </c>
      <c r="B86" s="299">
        <v>401466</v>
      </c>
      <c r="C86" s="300" t="s">
        <v>505</v>
      </c>
      <c r="D86" s="303">
        <v>983</v>
      </c>
      <c r="E86" s="89"/>
      <c r="F86" s="28">
        <f t="shared" si="1"/>
        <v>0</v>
      </c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s="91" customFormat="1" ht="12.75">
      <c r="A87" s="228"/>
      <c r="B87" s="219"/>
      <c r="C87" s="216" t="s">
        <v>506</v>
      </c>
      <c r="D87" s="220"/>
      <c r="E87" s="221"/>
      <c r="F87" s="212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s="91" customFormat="1" ht="25.5">
      <c r="A88" s="29">
        <v>1</v>
      </c>
      <c r="B88" s="299">
        <v>401466</v>
      </c>
      <c r="C88" s="300" t="s">
        <v>507</v>
      </c>
      <c r="D88" s="303">
        <v>1069</v>
      </c>
      <c r="E88" s="89"/>
      <c r="F88" s="28">
        <f t="shared" si="1"/>
        <v>0</v>
      </c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s="91" customFormat="1" ht="12.75">
      <c r="A89" s="29">
        <v>2</v>
      </c>
      <c r="B89" s="299">
        <v>401467</v>
      </c>
      <c r="C89" s="300" t="s">
        <v>508</v>
      </c>
      <c r="D89" s="303">
        <v>1069</v>
      </c>
      <c r="E89" s="89"/>
      <c r="F89" s="28">
        <f t="shared" si="1"/>
        <v>0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s="91" customFormat="1" ht="12.75">
      <c r="A90" s="29">
        <v>3</v>
      </c>
      <c r="B90" s="299">
        <v>401468</v>
      </c>
      <c r="C90" s="300" t="s">
        <v>509</v>
      </c>
      <c r="D90" s="303">
        <v>1069</v>
      </c>
      <c r="E90" s="89"/>
      <c r="F90" s="28">
        <f t="shared" si="1"/>
        <v>0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s="91" customFormat="1" ht="25.5">
      <c r="A91" s="29">
        <v>4</v>
      </c>
      <c r="B91" s="299">
        <v>401469</v>
      </c>
      <c r="C91" s="300" t="s">
        <v>510</v>
      </c>
      <c r="D91" s="303">
        <v>1069</v>
      </c>
      <c r="E91" s="89"/>
      <c r="F91" s="28">
        <f t="shared" si="1"/>
        <v>0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s="91" customFormat="1" ht="25.5">
      <c r="A92" s="29">
        <v>5</v>
      </c>
      <c r="B92" s="299">
        <v>401470</v>
      </c>
      <c r="C92" s="300" t="s">
        <v>511</v>
      </c>
      <c r="D92" s="303">
        <v>1069</v>
      </c>
      <c r="E92" s="89"/>
      <c r="F92" s="28">
        <f t="shared" si="1"/>
        <v>0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s="91" customFormat="1" ht="12.75">
      <c r="A93" s="228"/>
      <c r="B93" s="219"/>
      <c r="C93" s="216" t="s">
        <v>512</v>
      </c>
      <c r="D93" s="220"/>
      <c r="E93" s="223"/>
      <c r="F93" s="212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s="91" customFormat="1" ht="12.75">
      <c r="A94" s="29">
        <v>1</v>
      </c>
      <c r="B94" s="299">
        <v>401471</v>
      </c>
      <c r="C94" s="300" t="s">
        <v>513</v>
      </c>
      <c r="D94" s="303">
        <v>745</v>
      </c>
      <c r="E94" s="89"/>
      <c r="F94" s="28">
        <f t="shared" si="1"/>
        <v>0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s="91" customFormat="1" ht="12.75">
      <c r="A95" s="29">
        <v>2</v>
      </c>
      <c r="B95" s="299">
        <v>401472</v>
      </c>
      <c r="C95" s="300" t="s">
        <v>514</v>
      </c>
      <c r="D95" s="303">
        <v>810</v>
      </c>
      <c r="E95" s="89"/>
      <c r="F95" s="28">
        <f t="shared" si="1"/>
        <v>0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s="91" customFormat="1" ht="12.75">
      <c r="A96" s="29">
        <v>3</v>
      </c>
      <c r="B96" s="299">
        <v>401473</v>
      </c>
      <c r="C96" s="300" t="s">
        <v>515</v>
      </c>
      <c r="D96" s="303">
        <v>1620</v>
      </c>
      <c r="E96" s="89"/>
      <c r="F96" s="28">
        <f t="shared" si="1"/>
        <v>0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1:17" s="91" customFormat="1" ht="12.75">
      <c r="A97" s="29">
        <v>4</v>
      </c>
      <c r="B97" s="299">
        <v>401474</v>
      </c>
      <c r="C97" s="300" t="s">
        <v>516</v>
      </c>
      <c r="D97" s="303">
        <v>1318</v>
      </c>
      <c r="E97" s="89"/>
      <c r="F97" s="28">
        <f t="shared" si="1"/>
        <v>0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s="91" customFormat="1" ht="12.75">
      <c r="A98" s="29">
        <v>5</v>
      </c>
      <c r="B98" s="299">
        <v>401475</v>
      </c>
      <c r="C98" s="300" t="s">
        <v>517</v>
      </c>
      <c r="D98" s="303">
        <v>508</v>
      </c>
      <c r="E98" s="89"/>
      <c r="F98" s="28">
        <f t="shared" si="1"/>
        <v>0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1:17" s="91" customFormat="1" ht="12.75">
      <c r="A99" s="29">
        <v>6</v>
      </c>
      <c r="B99" s="299">
        <v>401476</v>
      </c>
      <c r="C99" s="300" t="s">
        <v>518</v>
      </c>
      <c r="D99" s="303">
        <v>486</v>
      </c>
      <c r="E99" s="89"/>
      <c r="F99" s="28">
        <f t="shared" si="1"/>
        <v>0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17" s="91" customFormat="1" ht="12.75">
      <c r="A100" s="29">
        <v>7</v>
      </c>
      <c r="B100" s="299">
        <v>401477</v>
      </c>
      <c r="C100" s="300" t="s">
        <v>519</v>
      </c>
      <c r="D100" s="303">
        <v>907</v>
      </c>
      <c r="E100" s="89"/>
      <c r="F100" s="28">
        <f t="shared" si="1"/>
        <v>0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s="91" customFormat="1" ht="12.75">
      <c r="A101" s="29">
        <v>8</v>
      </c>
      <c r="B101" s="299">
        <v>401478</v>
      </c>
      <c r="C101" s="300" t="s">
        <v>520</v>
      </c>
      <c r="D101" s="303">
        <v>3726</v>
      </c>
      <c r="E101" s="89"/>
      <c r="F101" s="28">
        <f t="shared" si="1"/>
        <v>0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1:17" s="91" customFormat="1" ht="12.75">
      <c r="A102" s="29">
        <v>9</v>
      </c>
      <c r="B102" s="299">
        <v>401479</v>
      </c>
      <c r="C102" s="300" t="s">
        <v>62</v>
      </c>
      <c r="D102" s="303">
        <v>810</v>
      </c>
      <c r="E102" s="89"/>
      <c r="F102" s="28">
        <f t="shared" si="1"/>
        <v>0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s="91" customFormat="1" ht="12.75">
      <c r="A103" s="29">
        <v>10</v>
      </c>
      <c r="B103" s="299">
        <v>401480</v>
      </c>
      <c r="C103" s="300" t="s">
        <v>521</v>
      </c>
      <c r="D103" s="303">
        <v>410</v>
      </c>
      <c r="E103" s="89"/>
      <c r="F103" s="28">
        <f t="shared" si="1"/>
        <v>0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1:17" s="91" customFormat="1" ht="12.75">
      <c r="A104" s="29">
        <v>11</v>
      </c>
      <c r="B104" s="299">
        <v>401481</v>
      </c>
      <c r="C104" s="300" t="s">
        <v>522</v>
      </c>
      <c r="D104" s="303">
        <v>1026</v>
      </c>
      <c r="E104" s="89"/>
      <c r="F104" s="28">
        <f t="shared" si="1"/>
        <v>0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s="91" customFormat="1" ht="12.75">
      <c r="A105" s="29">
        <v>12</v>
      </c>
      <c r="B105" s="299">
        <v>401482</v>
      </c>
      <c r="C105" s="300" t="s">
        <v>523</v>
      </c>
      <c r="D105" s="303">
        <v>810</v>
      </c>
      <c r="E105" s="89"/>
      <c r="F105" s="28">
        <f t="shared" si="1"/>
        <v>0</v>
      </c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1:17" s="91" customFormat="1" ht="12.75">
      <c r="A106" s="29">
        <v>13</v>
      </c>
      <c r="B106" s="299">
        <v>401483</v>
      </c>
      <c r="C106" s="300" t="s">
        <v>524</v>
      </c>
      <c r="D106" s="303">
        <v>2538</v>
      </c>
      <c r="E106" s="89"/>
      <c r="F106" s="28">
        <f t="shared" si="1"/>
        <v>0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s="91" customFormat="1" ht="12.75">
      <c r="A107" s="29">
        <v>14</v>
      </c>
      <c r="B107" s="299">
        <v>401484</v>
      </c>
      <c r="C107" s="300" t="s">
        <v>525</v>
      </c>
      <c r="D107" s="303">
        <v>648</v>
      </c>
      <c r="E107" s="89"/>
      <c r="F107" s="28">
        <f t="shared" si="1"/>
        <v>0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1:17" s="91" customFormat="1" ht="12.75">
      <c r="A108" s="29">
        <v>15</v>
      </c>
      <c r="B108" s="299">
        <v>401485</v>
      </c>
      <c r="C108" s="300" t="s">
        <v>526</v>
      </c>
      <c r="D108" s="303">
        <v>907</v>
      </c>
      <c r="E108" s="89"/>
      <c r="F108" s="28">
        <f t="shared" si="1"/>
        <v>0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1:17" s="91" customFormat="1" ht="12.75">
      <c r="A109" s="29">
        <v>16</v>
      </c>
      <c r="B109" s="299">
        <v>401486</v>
      </c>
      <c r="C109" s="300" t="s">
        <v>527</v>
      </c>
      <c r="D109" s="303">
        <v>567</v>
      </c>
      <c r="E109" s="89"/>
      <c r="F109" s="28">
        <f t="shared" si="1"/>
        <v>0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s="91" customFormat="1" ht="25.5">
      <c r="A110" s="29">
        <v>17</v>
      </c>
      <c r="B110" s="299">
        <v>401487</v>
      </c>
      <c r="C110" s="300" t="s">
        <v>528</v>
      </c>
      <c r="D110" s="303">
        <v>1069</v>
      </c>
      <c r="E110" s="89"/>
      <c r="F110" s="28">
        <f t="shared" si="1"/>
        <v>0</v>
      </c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s="91" customFormat="1" ht="12.75">
      <c r="A111" s="29">
        <v>18</v>
      </c>
      <c r="B111" s="299">
        <v>401488</v>
      </c>
      <c r="C111" s="300" t="s">
        <v>529</v>
      </c>
      <c r="D111" s="303">
        <v>508</v>
      </c>
      <c r="E111" s="89"/>
      <c r="F111" s="28">
        <f t="shared" si="1"/>
        <v>0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s="91" customFormat="1" ht="12.75">
      <c r="A112" s="29">
        <v>19</v>
      </c>
      <c r="B112" s="299">
        <v>401489</v>
      </c>
      <c r="C112" s="300" t="s">
        <v>530</v>
      </c>
      <c r="D112" s="303">
        <v>508</v>
      </c>
      <c r="E112" s="89"/>
      <c r="F112" s="28">
        <f t="shared" si="1"/>
        <v>0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s="139" customFormat="1" ht="12.75">
      <c r="A113" s="29">
        <v>20</v>
      </c>
      <c r="B113" s="299">
        <v>401490</v>
      </c>
      <c r="C113" s="300" t="s">
        <v>531</v>
      </c>
      <c r="D113" s="303">
        <v>756</v>
      </c>
      <c r="E113" s="209"/>
      <c r="F113" s="28">
        <f t="shared" si="1"/>
        <v>0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</row>
    <row r="114" spans="1:17" s="91" customFormat="1" ht="12.75">
      <c r="A114" s="29">
        <v>21</v>
      </c>
      <c r="B114" s="299">
        <v>401491</v>
      </c>
      <c r="C114" s="300" t="s">
        <v>532</v>
      </c>
      <c r="D114" s="303">
        <v>508</v>
      </c>
      <c r="E114" s="89"/>
      <c r="F114" s="28">
        <f t="shared" si="1"/>
        <v>0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s="91" customFormat="1" ht="25.5">
      <c r="A115" s="29">
        <v>22</v>
      </c>
      <c r="B115" s="299">
        <v>401492</v>
      </c>
      <c r="C115" s="300" t="s">
        <v>533</v>
      </c>
      <c r="D115" s="303">
        <v>697</v>
      </c>
      <c r="E115" s="89"/>
      <c r="F115" s="28">
        <f t="shared" si="1"/>
        <v>0</v>
      </c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s="91" customFormat="1" ht="25.5">
      <c r="A116" s="29">
        <v>23</v>
      </c>
      <c r="B116" s="299">
        <v>401493</v>
      </c>
      <c r="C116" s="300" t="s">
        <v>534</v>
      </c>
      <c r="D116" s="303">
        <v>529</v>
      </c>
      <c r="E116" s="89"/>
      <c r="F116" s="28">
        <f t="shared" si="1"/>
        <v>0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s="91" customFormat="1" ht="25.5">
      <c r="A117" s="29">
        <v>24</v>
      </c>
      <c r="B117" s="299">
        <v>401494</v>
      </c>
      <c r="C117" s="300" t="s">
        <v>535</v>
      </c>
      <c r="D117" s="303">
        <v>1458</v>
      </c>
      <c r="E117" s="89"/>
      <c r="F117" s="28">
        <f t="shared" si="1"/>
        <v>0</v>
      </c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s="91" customFormat="1" ht="25.5">
      <c r="A118" s="29">
        <v>25</v>
      </c>
      <c r="B118" s="299">
        <v>401495</v>
      </c>
      <c r="C118" s="300" t="s">
        <v>536</v>
      </c>
      <c r="D118" s="303">
        <v>432</v>
      </c>
      <c r="E118" s="89"/>
      <c r="F118" s="28">
        <f t="shared" si="1"/>
        <v>0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s="91" customFormat="1" ht="12.75">
      <c r="A119" s="29">
        <v>26</v>
      </c>
      <c r="B119" s="299">
        <v>401496</v>
      </c>
      <c r="C119" s="300" t="s">
        <v>537</v>
      </c>
      <c r="D119" s="303">
        <v>52</v>
      </c>
      <c r="E119" s="89"/>
      <c r="F119" s="28">
        <f t="shared" si="1"/>
        <v>0</v>
      </c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7" s="91" customFormat="1" ht="25.5">
      <c r="A120" s="29">
        <v>27</v>
      </c>
      <c r="B120" s="299">
        <v>401497</v>
      </c>
      <c r="C120" s="300" t="s">
        <v>498</v>
      </c>
      <c r="D120" s="303">
        <v>1782</v>
      </c>
      <c r="E120" s="89"/>
      <c r="F120" s="28">
        <f t="shared" si="1"/>
        <v>0</v>
      </c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s="91" customFormat="1" ht="25.5">
      <c r="A121" s="29">
        <v>28</v>
      </c>
      <c r="B121" s="299">
        <v>401498</v>
      </c>
      <c r="C121" s="300" t="s">
        <v>538</v>
      </c>
      <c r="D121" s="303">
        <v>1836</v>
      </c>
      <c r="E121" s="93"/>
      <c r="F121" s="28">
        <f t="shared" si="1"/>
        <v>0</v>
      </c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s="91" customFormat="1" ht="25.5">
      <c r="A122" s="29">
        <v>29</v>
      </c>
      <c r="B122" s="299">
        <v>401499</v>
      </c>
      <c r="C122" s="300" t="s">
        <v>539</v>
      </c>
      <c r="D122" s="303">
        <v>1512</v>
      </c>
      <c r="E122" s="89"/>
      <c r="F122" s="28">
        <f t="shared" si="1"/>
        <v>0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1:17" s="91" customFormat="1" ht="25.5">
      <c r="A123" s="29">
        <v>30</v>
      </c>
      <c r="B123" s="299">
        <v>401500</v>
      </c>
      <c r="C123" s="300" t="s">
        <v>540</v>
      </c>
      <c r="D123" s="303">
        <v>864</v>
      </c>
      <c r="E123" s="89"/>
      <c r="F123" s="28">
        <f t="shared" si="1"/>
        <v>0</v>
      </c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1:17" s="91" customFormat="1" ht="12.75">
      <c r="A124" s="29">
        <v>31</v>
      </c>
      <c r="B124" s="299">
        <v>401501</v>
      </c>
      <c r="C124" s="300" t="s">
        <v>541</v>
      </c>
      <c r="D124" s="303">
        <v>1134</v>
      </c>
      <c r="E124" s="89"/>
      <c r="F124" s="28">
        <f t="shared" si="1"/>
        <v>0</v>
      </c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7" s="91" customFormat="1" ht="25.5">
      <c r="A125" s="29">
        <v>32</v>
      </c>
      <c r="B125" s="299">
        <v>401502</v>
      </c>
      <c r="C125" s="300" t="s">
        <v>542</v>
      </c>
      <c r="D125" s="303">
        <v>1350</v>
      </c>
      <c r="E125" s="89"/>
      <c r="F125" s="28">
        <f t="shared" si="1"/>
        <v>0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s="91" customFormat="1" ht="12.75">
      <c r="A126" s="228"/>
      <c r="B126" s="219"/>
      <c r="C126" s="216" t="s">
        <v>543</v>
      </c>
      <c r="D126" s="220"/>
      <c r="E126" s="221"/>
      <c r="F126" s="212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s="91" customFormat="1" ht="25.5">
      <c r="A127" s="29">
        <v>1</v>
      </c>
      <c r="B127" s="299">
        <v>401503</v>
      </c>
      <c r="C127" s="300" t="s">
        <v>544</v>
      </c>
      <c r="D127" s="303">
        <v>821</v>
      </c>
      <c r="E127" s="89"/>
      <c r="F127" s="28">
        <f t="shared" si="1"/>
        <v>0</v>
      </c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s="91" customFormat="1" ht="25.5">
      <c r="A128" s="29">
        <v>2</v>
      </c>
      <c r="B128" s="299">
        <v>401504</v>
      </c>
      <c r="C128" s="300" t="s">
        <v>545</v>
      </c>
      <c r="D128" s="303">
        <v>691</v>
      </c>
      <c r="E128" s="89"/>
      <c r="F128" s="28">
        <f t="shared" si="1"/>
        <v>0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s="91" customFormat="1" ht="12.75">
      <c r="A129" s="29">
        <v>3</v>
      </c>
      <c r="B129" s="299">
        <v>401505</v>
      </c>
      <c r="C129" s="300" t="s">
        <v>456</v>
      </c>
      <c r="D129" s="303">
        <v>1426</v>
      </c>
      <c r="E129" s="89"/>
      <c r="F129" s="28">
        <f t="shared" si="1"/>
        <v>0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s="91" customFormat="1" ht="12.75">
      <c r="A130" s="29">
        <v>4</v>
      </c>
      <c r="B130" s="299">
        <v>401506</v>
      </c>
      <c r="C130" s="300" t="s">
        <v>546</v>
      </c>
      <c r="D130" s="303">
        <v>594</v>
      </c>
      <c r="E130" s="89"/>
      <c r="F130" s="28">
        <f t="shared" si="1"/>
        <v>0</v>
      </c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s="91" customFormat="1" ht="12.75">
      <c r="A131" s="29">
        <v>5</v>
      </c>
      <c r="B131" s="299">
        <v>401507</v>
      </c>
      <c r="C131" s="300" t="s">
        <v>547</v>
      </c>
      <c r="D131" s="303">
        <v>637</v>
      </c>
      <c r="E131" s="89"/>
      <c r="F131" s="28">
        <f t="shared" si="1"/>
        <v>0</v>
      </c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s="91" customFormat="1" ht="12.75">
      <c r="A132" s="29">
        <v>6</v>
      </c>
      <c r="B132" s="299">
        <v>401508</v>
      </c>
      <c r="C132" s="300" t="s">
        <v>548</v>
      </c>
      <c r="D132" s="303">
        <v>594</v>
      </c>
      <c r="E132" s="89"/>
      <c r="F132" s="28">
        <f t="shared" si="1"/>
        <v>0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1:17" s="91" customFormat="1" ht="12.75">
      <c r="A133" s="29">
        <v>7</v>
      </c>
      <c r="B133" s="299">
        <v>401509</v>
      </c>
      <c r="C133" s="300" t="s">
        <v>549</v>
      </c>
      <c r="D133" s="303">
        <v>961</v>
      </c>
      <c r="E133" s="89"/>
      <c r="F133" s="28">
        <f t="shared" si="1"/>
        <v>0</v>
      </c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s="91" customFormat="1" ht="12.75">
      <c r="A134" s="29">
        <v>8</v>
      </c>
      <c r="B134" s="299">
        <v>401510</v>
      </c>
      <c r="C134" s="300" t="s">
        <v>550</v>
      </c>
      <c r="D134" s="303">
        <v>594</v>
      </c>
      <c r="E134" s="89"/>
      <c r="F134" s="28">
        <f t="shared" si="1"/>
        <v>0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s="91" customFormat="1" ht="12.75">
      <c r="A135" s="29">
        <v>9</v>
      </c>
      <c r="B135" s="299">
        <v>401511</v>
      </c>
      <c r="C135" s="300" t="s">
        <v>551</v>
      </c>
      <c r="D135" s="303">
        <v>961</v>
      </c>
      <c r="E135" s="89"/>
      <c r="F135" s="28">
        <f t="shared" si="1"/>
        <v>0</v>
      </c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s="91" customFormat="1" ht="12.75">
      <c r="A136" s="29">
        <v>10</v>
      </c>
      <c r="B136" s="299">
        <v>401512</v>
      </c>
      <c r="C136" s="300" t="s">
        <v>552</v>
      </c>
      <c r="D136" s="303">
        <v>745</v>
      </c>
      <c r="E136" s="89"/>
      <c r="F136" s="28">
        <f t="shared" si="1"/>
        <v>0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s="91" customFormat="1" ht="12.75">
      <c r="A137" s="29">
        <v>11</v>
      </c>
      <c r="B137" s="299">
        <v>401513</v>
      </c>
      <c r="C137" s="300" t="s">
        <v>369</v>
      </c>
      <c r="D137" s="303">
        <v>810</v>
      </c>
      <c r="E137" s="89"/>
      <c r="F137" s="28">
        <f aca="true" t="shared" si="2" ref="F137:F200">D137*E137</f>
        <v>0</v>
      </c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7" s="91" customFormat="1" ht="12.75">
      <c r="A138" s="29">
        <v>12</v>
      </c>
      <c r="B138" s="299">
        <v>401514</v>
      </c>
      <c r="C138" s="300" t="s">
        <v>553</v>
      </c>
      <c r="D138" s="303">
        <v>1069</v>
      </c>
      <c r="E138" s="93"/>
      <c r="F138" s="28">
        <f t="shared" si="2"/>
        <v>0</v>
      </c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7" s="91" customFormat="1" ht="12.75">
      <c r="A139" s="29">
        <v>13</v>
      </c>
      <c r="B139" s="299">
        <v>401515</v>
      </c>
      <c r="C139" s="300" t="s">
        <v>554</v>
      </c>
      <c r="D139" s="303">
        <v>972</v>
      </c>
      <c r="E139" s="89"/>
      <c r="F139" s="28">
        <f t="shared" si="2"/>
        <v>0</v>
      </c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s="91" customFormat="1" ht="12.75">
      <c r="A140" s="29">
        <v>14</v>
      </c>
      <c r="B140" s="299">
        <v>401516</v>
      </c>
      <c r="C140" s="300" t="s">
        <v>555</v>
      </c>
      <c r="D140" s="303">
        <v>356</v>
      </c>
      <c r="E140" s="89"/>
      <c r="F140" s="28">
        <f t="shared" si="2"/>
        <v>0</v>
      </c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s="91" customFormat="1" ht="12.75">
      <c r="A141" s="29">
        <v>15</v>
      </c>
      <c r="B141" s="299">
        <v>401517</v>
      </c>
      <c r="C141" s="300" t="s">
        <v>556</v>
      </c>
      <c r="D141" s="303">
        <v>670</v>
      </c>
      <c r="E141" s="89"/>
      <c r="F141" s="28">
        <f t="shared" si="2"/>
        <v>0</v>
      </c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s="91" customFormat="1" ht="12.75">
      <c r="A142" s="29">
        <v>16</v>
      </c>
      <c r="B142" s="299">
        <v>401518</v>
      </c>
      <c r="C142" s="300" t="s">
        <v>557</v>
      </c>
      <c r="D142" s="303">
        <v>535</v>
      </c>
      <c r="E142" s="89"/>
      <c r="F142" s="28">
        <f t="shared" si="2"/>
        <v>0</v>
      </c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s="91" customFormat="1" ht="12.75">
      <c r="A143" s="29">
        <v>17</v>
      </c>
      <c r="B143" s="299">
        <v>401519</v>
      </c>
      <c r="C143" s="300" t="s">
        <v>558</v>
      </c>
      <c r="D143" s="303">
        <v>448</v>
      </c>
      <c r="E143" s="89"/>
      <c r="F143" s="28">
        <f t="shared" si="2"/>
        <v>0</v>
      </c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s="91" customFormat="1" ht="12.75">
      <c r="A144" s="29">
        <v>18</v>
      </c>
      <c r="B144" s="299">
        <v>401520</v>
      </c>
      <c r="C144" s="300" t="s">
        <v>559</v>
      </c>
      <c r="D144" s="303">
        <v>448</v>
      </c>
      <c r="E144" s="89"/>
      <c r="F144" s="28">
        <f t="shared" si="2"/>
        <v>0</v>
      </c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s="139" customFormat="1" ht="12.75">
      <c r="A145" s="228"/>
      <c r="B145" s="219"/>
      <c r="C145" s="216" t="s">
        <v>560</v>
      </c>
      <c r="D145" s="220"/>
      <c r="E145" s="221"/>
      <c r="F145" s="212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7" s="91" customFormat="1" ht="12.75">
      <c r="A146" s="29">
        <v>1</v>
      </c>
      <c r="B146" s="299">
        <v>401521</v>
      </c>
      <c r="C146" s="300" t="s">
        <v>561</v>
      </c>
      <c r="D146" s="303">
        <v>745</v>
      </c>
      <c r="E146" s="89"/>
      <c r="F146" s="28">
        <f t="shared" si="2"/>
        <v>0</v>
      </c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s="91" customFormat="1" ht="12.75">
      <c r="A147" s="29">
        <v>2</v>
      </c>
      <c r="B147" s="299">
        <v>401522</v>
      </c>
      <c r="C147" s="300" t="s">
        <v>562</v>
      </c>
      <c r="D147" s="303">
        <v>594</v>
      </c>
      <c r="E147" s="89"/>
      <c r="F147" s="28">
        <f t="shared" si="2"/>
        <v>0</v>
      </c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s="91" customFormat="1" ht="12.75">
      <c r="A148" s="29">
        <v>3</v>
      </c>
      <c r="B148" s="299">
        <v>401523</v>
      </c>
      <c r="C148" s="300" t="s">
        <v>563</v>
      </c>
      <c r="D148" s="303">
        <v>594</v>
      </c>
      <c r="E148" s="89"/>
      <c r="F148" s="28">
        <f t="shared" si="2"/>
        <v>0</v>
      </c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s="91" customFormat="1" ht="12.75">
      <c r="A149" s="29">
        <v>4</v>
      </c>
      <c r="B149" s="299">
        <v>401524</v>
      </c>
      <c r="C149" s="300" t="s">
        <v>564</v>
      </c>
      <c r="D149" s="303">
        <v>1405</v>
      </c>
      <c r="E149" s="89"/>
      <c r="F149" s="28">
        <f t="shared" si="2"/>
        <v>0</v>
      </c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s="91" customFormat="1" ht="25.5">
      <c r="A150" s="29">
        <v>5</v>
      </c>
      <c r="B150" s="299">
        <v>401526</v>
      </c>
      <c r="C150" s="300" t="s">
        <v>565</v>
      </c>
      <c r="D150" s="303">
        <v>1296</v>
      </c>
      <c r="E150" s="89"/>
      <c r="F150" s="28">
        <f t="shared" si="2"/>
        <v>0</v>
      </c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s="91" customFormat="1" ht="12.75">
      <c r="A151" s="29">
        <v>6</v>
      </c>
      <c r="B151" s="299">
        <v>401527</v>
      </c>
      <c r="C151" s="300" t="s">
        <v>566</v>
      </c>
      <c r="D151" s="303">
        <v>648</v>
      </c>
      <c r="E151" s="89"/>
      <c r="F151" s="28">
        <f t="shared" si="2"/>
        <v>0</v>
      </c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s="91" customFormat="1" ht="12.75">
      <c r="A152" s="29">
        <v>7</v>
      </c>
      <c r="B152" s="299">
        <v>401528</v>
      </c>
      <c r="C152" s="300" t="s">
        <v>567</v>
      </c>
      <c r="D152" s="303">
        <v>378</v>
      </c>
      <c r="E152" s="89"/>
      <c r="F152" s="28">
        <f t="shared" si="2"/>
        <v>0</v>
      </c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s="91" customFormat="1" ht="12.75">
      <c r="A153" s="29">
        <v>8</v>
      </c>
      <c r="B153" s="299">
        <v>401529</v>
      </c>
      <c r="C153" s="300" t="s">
        <v>568</v>
      </c>
      <c r="D153" s="303">
        <v>648</v>
      </c>
      <c r="E153" s="89"/>
      <c r="F153" s="28">
        <f t="shared" si="2"/>
        <v>0</v>
      </c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s="91" customFormat="1" ht="12.75">
      <c r="A154" s="29">
        <v>9</v>
      </c>
      <c r="B154" s="299">
        <v>401530</v>
      </c>
      <c r="C154" s="300" t="s">
        <v>569</v>
      </c>
      <c r="D154" s="303">
        <v>378</v>
      </c>
      <c r="E154" s="89"/>
      <c r="F154" s="28">
        <f t="shared" si="2"/>
        <v>0</v>
      </c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s="91" customFormat="1" ht="12.75">
      <c r="A155" s="29">
        <v>10</v>
      </c>
      <c r="B155" s="299">
        <v>401531</v>
      </c>
      <c r="C155" s="300" t="s">
        <v>218</v>
      </c>
      <c r="D155" s="303">
        <v>972</v>
      </c>
      <c r="E155" s="89"/>
      <c r="F155" s="28">
        <f t="shared" si="2"/>
        <v>0</v>
      </c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s="91" customFormat="1" ht="12.75">
      <c r="A156" s="29">
        <v>11</v>
      </c>
      <c r="B156" s="299">
        <v>401532</v>
      </c>
      <c r="C156" s="300" t="s">
        <v>570</v>
      </c>
      <c r="D156" s="303">
        <v>648</v>
      </c>
      <c r="E156" s="89"/>
      <c r="F156" s="28">
        <f t="shared" si="2"/>
        <v>0</v>
      </c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s="91" customFormat="1" ht="12.75">
      <c r="A157" s="29">
        <v>12</v>
      </c>
      <c r="B157" s="299">
        <v>401533</v>
      </c>
      <c r="C157" s="300" t="s">
        <v>571</v>
      </c>
      <c r="D157" s="303">
        <v>1210</v>
      </c>
      <c r="E157" s="89"/>
      <c r="F157" s="28">
        <f t="shared" si="2"/>
        <v>0</v>
      </c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s="91" customFormat="1" ht="12.75">
      <c r="A158" s="29">
        <v>13</v>
      </c>
      <c r="B158" s="299">
        <v>401534</v>
      </c>
      <c r="C158" s="300" t="s">
        <v>572</v>
      </c>
      <c r="D158" s="303">
        <v>432</v>
      </c>
      <c r="E158" s="89"/>
      <c r="F158" s="28">
        <f t="shared" si="2"/>
        <v>0</v>
      </c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17" s="91" customFormat="1" ht="25.5">
      <c r="A159" s="29">
        <v>14</v>
      </c>
      <c r="B159" s="299">
        <v>401535</v>
      </c>
      <c r="C159" s="300" t="s">
        <v>573</v>
      </c>
      <c r="D159" s="303">
        <v>324</v>
      </c>
      <c r="E159" s="89"/>
      <c r="F159" s="28">
        <f t="shared" si="2"/>
        <v>0</v>
      </c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</row>
    <row r="160" spans="1:17" s="91" customFormat="1" ht="25.5">
      <c r="A160" s="29">
        <v>15</v>
      </c>
      <c r="B160" s="299">
        <v>401536</v>
      </c>
      <c r="C160" s="300" t="s">
        <v>574</v>
      </c>
      <c r="D160" s="303">
        <v>1242</v>
      </c>
      <c r="E160" s="89"/>
      <c r="F160" s="28">
        <f t="shared" si="2"/>
        <v>0</v>
      </c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1:17" s="91" customFormat="1" ht="12.75">
      <c r="A161" s="29">
        <v>16</v>
      </c>
      <c r="B161" s="299">
        <v>401537</v>
      </c>
      <c r="C161" s="300" t="s">
        <v>575</v>
      </c>
      <c r="D161" s="303">
        <v>378</v>
      </c>
      <c r="E161" s="89"/>
      <c r="F161" s="28">
        <f t="shared" si="2"/>
        <v>0</v>
      </c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</row>
    <row r="162" spans="1:17" s="139" customFormat="1" ht="25.5">
      <c r="A162" s="29">
        <v>17</v>
      </c>
      <c r="B162" s="299">
        <v>401538</v>
      </c>
      <c r="C162" s="300" t="s">
        <v>576</v>
      </c>
      <c r="D162" s="303">
        <v>5508</v>
      </c>
      <c r="E162" s="209"/>
      <c r="F162" s="28">
        <f t="shared" si="2"/>
        <v>0</v>
      </c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</row>
    <row r="163" spans="1:17" s="91" customFormat="1" ht="12.75">
      <c r="A163" s="29">
        <v>18</v>
      </c>
      <c r="B163" s="299">
        <v>401539</v>
      </c>
      <c r="C163" s="300" t="s">
        <v>577</v>
      </c>
      <c r="D163" s="303">
        <v>443</v>
      </c>
      <c r="E163" s="93"/>
      <c r="F163" s="28">
        <f t="shared" si="2"/>
        <v>0</v>
      </c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</row>
    <row r="164" spans="1:17" s="91" customFormat="1" ht="12.75">
      <c r="A164" s="29">
        <v>19</v>
      </c>
      <c r="B164" s="299">
        <v>401540</v>
      </c>
      <c r="C164" s="300" t="s">
        <v>578</v>
      </c>
      <c r="D164" s="303">
        <v>86</v>
      </c>
      <c r="E164" s="89"/>
      <c r="F164" s="28">
        <f t="shared" si="2"/>
        <v>0</v>
      </c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</row>
    <row r="165" spans="1:17" s="91" customFormat="1" ht="12.75">
      <c r="A165" s="29">
        <v>20</v>
      </c>
      <c r="B165" s="299">
        <v>401541</v>
      </c>
      <c r="C165" s="300" t="s">
        <v>579</v>
      </c>
      <c r="D165" s="303">
        <v>378</v>
      </c>
      <c r="E165" s="89"/>
      <c r="F165" s="28">
        <f t="shared" si="2"/>
        <v>0</v>
      </c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s="91" customFormat="1" ht="12.75">
      <c r="A166" s="29">
        <v>21</v>
      </c>
      <c r="B166" s="299">
        <v>401542</v>
      </c>
      <c r="C166" s="300" t="s">
        <v>580</v>
      </c>
      <c r="D166" s="303">
        <v>778</v>
      </c>
      <c r="E166" s="89"/>
      <c r="F166" s="28">
        <f t="shared" si="2"/>
        <v>0</v>
      </c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1:17" s="91" customFormat="1" ht="12.75">
      <c r="A167" s="29">
        <v>22</v>
      </c>
      <c r="B167" s="299">
        <v>401543</v>
      </c>
      <c r="C167" s="300" t="s">
        <v>581</v>
      </c>
      <c r="D167" s="303">
        <v>1350</v>
      </c>
      <c r="E167" s="89"/>
      <c r="F167" s="28">
        <f t="shared" si="2"/>
        <v>0</v>
      </c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1:17" s="91" customFormat="1" ht="12.75">
      <c r="A168" s="29">
        <v>23</v>
      </c>
      <c r="B168" s="299">
        <v>900000</v>
      </c>
      <c r="C168" s="300" t="s">
        <v>2739</v>
      </c>
      <c r="D168" s="303">
        <v>4160</v>
      </c>
      <c r="E168" s="89"/>
      <c r="F168" s="28">
        <f t="shared" si="2"/>
        <v>0</v>
      </c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1:17" s="91" customFormat="1" ht="12.75">
      <c r="A169" s="29">
        <v>24</v>
      </c>
      <c r="B169" s="299">
        <v>900001</v>
      </c>
      <c r="C169" s="300" t="s">
        <v>2738</v>
      </c>
      <c r="D169" s="303">
        <v>4095</v>
      </c>
      <c r="E169" s="89"/>
      <c r="F169" s="28">
        <f t="shared" si="2"/>
        <v>0</v>
      </c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1:17" s="91" customFormat="1" ht="12.75">
      <c r="A170" s="29">
        <v>25</v>
      </c>
      <c r="B170" s="299">
        <v>900003</v>
      </c>
      <c r="C170" s="300" t="s">
        <v>2737</v>
      </c>
      <c r="D170" s="303">
        <v>1430</v>
      </c>
      <c r="E170" s="89"/>
      <c r="F170" s="28">
        <f t="shared" si="2"/>
        <v>0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  <row r="171" spans="1:17" s="91" customFormat="1" ht="12.75">
      <c r="A171" s="29">
        <v>26</v>
      </c>
      <c r="B171" s="299">
        <v>900004</v>
      </c>
      <c r="C171" s="300" t="s">
        <v>2736</v>
      </c>
      <c r="D171" s="303">
        <v>1040</v>
      </c>
      <c r="E171" s="89"/>
      <c r="F171" s="28">
        <f t="shared" si="2"/>
        <v>0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</row>
    <row r="172" spans="1:17" s="91" customFormat="1" ht="25.5">
      <c r="A172" s="29">
        <v>27</v>
      </c>
      <c r="B172" s="299">
        <v>900005</v>
      </c>
      <c r="C172" s="300" t="s">
        <v>2735</v>
      </c>
      <c r="D172" s="303">
        <v>2860</v>
      </c>
      <c r="E172" s="89"/>
      <c r="F172" s="28">
        <f t="shared" si="2"/>
        <v>0</v>
      </c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</row>
    <row r="173" spans="1:17" s="91" customFormat="1" ht="12.75">
      <c r="A173" s="29">
        <v>28</v>
      </c>
      <c r="B173" s="299">
        <v>900006</v>
      </c>
      <c r="C173" s="300" t="s">
        <v>2734</v>
      </c>
      <c r="D173" s="303">
        <v>2535</v>
      </c>
      <c r="E173" s="89"/>
      <c r="F173" s="28">
        <f t="shared" si="2"/>
        <v>0</v>
      </c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</row>
    <row r="174" spans="1:17" s="91" customFormat="1" ht="12.75">
      <c r="A174" s="29">
        <v>29</v>
      </c>
      <c r="B174" s="299">
        <v>900007</v>
      </c>
      <c r="C174" s="300" t="s">
        <v>2733</v>
      </c>
      <c r="D174" s="303">
        <v>325</v>
      </c>
      <c r="E174" s="89"/>
      <c r="F174" s="28">
        <f t="shared" si="2"/>
        <v>0</v>
      </c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</row>
    <row r="175" spans="1:17" s="91" customFormat="1" ht="12.75">
      <c r="A175" s="29">
        <v>30</v>
      </c>
      <c r="B175" s="299">
        <v>900008</v>
      </c>
      <c r="C175" s="300" t="s">
        <v>2732</v>
      </c>
      <c r="D175" s="303">
        <v>455</v>
      </c>
      <c r="E175" s="89"/>
      <c r="F175" s="28">
        <f t="shared" si="2"/>
        <v>0</v>
      </c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</row>
    <row r="176" spans="1:17" s="91" customFormat="1" ht="12.75">
      <c r="A176" s="29">
        <v>31</v>
      </c>
      <c r="B176" s="299">
        <v>900009</v>
      </c>
      <c r="C176" s="300" t="s">
        <v>2731</v>
      </c>
      <c r="D176" s="303">
        <v>4550</v>
      </c>
      <c r="E176" s="89"/>
      <c r="F176" s="28">
        <f t="shared" si="2"/>
        <v>0</v>
      </c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</row>
    <row r="177" spans="1:17" s="91" customFormat="1" ht="12.75">
      <c r="A177" s="29">
        <v>32</v>
      </c>
      <c r="B177" s="299">
        <v>900010</v>
      </c>
      <c r="C177" s="300" t="s">
        <v>2730</v>
      </c>
      <c r="D177" s="303">
        <v>1625</v>
      </c>
      <c r="E177" s="89"/>
      <c r="F177" s="28">
        <f t="shared" si="2"/>
        <v>0</v>
      </c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</row>
    <row r="178" spans="1:17" s="91" customFormat="1" ht="12.75">
      <c r="A178" s="29">
        <v>33</v>
      </c>
      <c r="B178" s="299">
        <v>900011</v>
      </c>
      <c r="C178" s="300" t="s">
        <v>2729</v>
      </c>
      <c r="D178" s="303">
        <v>1430</v>
      </c>
      <c r="E178" s="89"/>
      <c r="F178" s="28">
        <f t="shared" si="2"/>
        <v>0</v>
      </c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</row>
    <row r="179" spans="1:17" s="91" customFormat="1" ht="12.75">
      <c r="A179" s="29">
        <v>34</v>
      </c>
      <c r="B179" s="299">
        <v>900012</v>
      </c>
      <c r="C179" s="300" t="s">
        <v>2728</v>
      </c>
      <c r="D179" s="303">
        <v>377</v>
      </c>
      <c r="E179" s="89"/>
      <c r="F179" s="28">
        <f t="shared" si="2"/>
        <v>0</v>
      </c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1:17" s="91" customFormat="1" ht="12.75">
      <c r="A180" s="29">
        <v>35</v>
      </c>
      <c r="B180" s="299">
        <v>900013</v>
      </c>
      <c r="C180" s="300" t="s">
        <v>2727</v>
      </c>
      <c r="D180" s="303">
        <v>780</v>
      </c>
      <c r="E180" s="89"/>
      <c r="F180" s="28">
        <f t="shared" si="2"/>
        <v>0</v>
      </c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</row>
    <row r="181" spans="1:17" s="91" customFormat="1" ht="12.75">
      <c r="A181" s="29">
        <v>36</v>
      </c>
      <c r="B181" s="299">
        <v>900014</v>
      </c>
      <c r="C181" s="300" t="s">
        <v>2726</v>
      </c>
      <c r="D181" s="303">
        <v>260</v>
      </c>
      <c r="E181" s="89"/>
      <c r="F181" s="28">
        <f t="shared" si="2"/>
        <v>0</v>
      </c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</row>
    <row r="182" spans="1:17" s="91" customFormat="1" ht="12.75">
      <c r="A182" s="29">
        <v>37</v>
      </c>
      <c r="B182" s="299">
        <v>900015</v>
      </c>
      <c r="C182" s="300" t="s">
        <v>2725</v>
      </c>
      <c r="D182" s="303">
        <v>1040</v>
      </c>
      <c r="E182" s="89"/>
      <c r="F182" s="28">
        <f t="shared" si="2"/>
        <v>0</v>
      </c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  <row r="183" spans="1:17" s="91" customFormat="1" ht="12.75">
      <c r="A183" s="29">
        <v>38</v>
      </c>
      <c r="B183" s="299">
        <v>900016</v>
      </c>
      <c r="C183" s="300" t="s">
        <v>2724</v>
      </c>
      <c r="D183" s="303">
        <v>234</v>
      </c>
      <c r="E183" s="89"/>
      <c r="F183" s="28">
        <f t="shared" si="2"/>
        <v>0</v>
      </c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</row>
    <row r="184" spans="1:17" s="91" customFormat="1" ht="12.75">
      <c r="A184" s="29">
        <v>39</v>
      </c>
      <c r="B184" s="299">
        <v>900017</v>
      </c>
      <c r="C184" s="300" t="s">
        <v>2723</v>
      </c>
      <c r="D184" s="303">
        <v>234</v>
      </c>
      <c r="E184" s="89"/>
      <c r="F184" s="28">
        <f t="shared" si="2"/>
        <v>0</v>
      </c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</row>
    <row r="185" spans="1:17" s="91" customFormat="1" ht="12.75">
      <c r="A185" s="29">
        <v>40</v>
      </c>
      <c r="B185" s="299">
        <v>900018</v>
      </c>
      <c r="C185" s="300" t="s">
        <v>2722</v>
      </c>
      <c r="D185" s="303">
        <v>1573</v>
      </c>
      <c r="E185" s="89"/>
      <c r="F185" s="28">
        <f t="shared" si="2"/>
        <v>0</v>
      </c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</row>
    <row r="186" spans="1:17" s="91" customFormat="1" ht="12.75">
      <c r="A186" s="29">
        <v>41</v>
      </c>
      <c r="B186" s="299">
        <v>900019</v>
      </c>
      <c r="C186" s="300" t="s">
        <v>2721</v>
      </c>
      <c r="D186" s="303">
        <v>1079</v>
      </c>
      <c r="E186" s="89"/>
      <c r="F186" s="28">
        <f t="shared" si="2"/>
        <v>0</v>
      </c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</row>
    <row r="187" spans="1:17" s="139" customFormat="1" ht="12.75">
      <c r="A187" s="29">
        <v>42</v>
      </c>
      <c r="B187" s="299">
        <v>900020</v>
      </c>
      <c r="C187" s="300" t="s">
        <v>2720</v>
      </c>
      <c r="D187" s="303">
        <v>4160</v>
      </c>
      <c r="E187" s="209"/>
      <c r="F187" s="28">
        <f t="shared" si="2"/>
        <v>0</v>
      </c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</row>
    <row r="188" spans="1:17" s="91" customFormat="1" ht="12.75">
      <c r="A188" s="228"/>
      <c r="B188" s="219"/>
      <c r="C188" s="216" t="s">
        <v>582</v>
      </c>
      <c r="D188" s="220"/>
      <c r="E188" s="221"/>
      <c r="F188" s="212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</row>
    <row r="189" spans="1:17" s="91" customFormat="1" ht="12.75">
      <c r="A189" s="29">
        <v>1</v>
      </c>
      <c r="B189" s="299">
        <v>401544</v>
      </c>
      <c r="C189" s="300" t="s">
        <v>583</v>
      </c>
      <c r="D189" s="303">
        <v>811</v>
      </c>
      <c r="E189" s="89"/>
      <c r="F189" s="28">
        <f t="shared" si="2"/>
        <v>0</v>
      </c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</row>
    <row r="190" spans="1:17" s="91" customFormat="1" ht="25.5">
      <c r="A190" s="29">
        <v>2</v>
      </c>
      <c r="B190" s="299">
        <v>401547</v>
      </c>
      <c r="C190" s="300" t="s">
        <v>584</v>
      </c>
      <c r="D190" s="303">
        <v>768</v>
      </c>
      <c r="E190" s="89"/>
      <c r="F190" s="28">
        <f t="shared" si="2"/>
        <v>0</v>
      </c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</row>
    <row r="191" spans="1:17" s="91" customFormat="1" ht="25.5">
      <c r="A191" s="29">
        <v>3</v>
      </c>
      <c r="B191" s="299">
        <v>401548</v>
      </c>
      <c r="C191" s="300" t="s">
        <v>585</v>
      </c>
      <c r="D191" s="303">
        <v>768</v>
      </c>
      <c r="E191" s="89"/>
      <c r="F191" s="28">
        <f t="shared" si="2"/>
        <v>0</v>
      </c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</row>
    <row r="192" spans="1:17" s="91" customFormat="1" ht="25.5">
      <c r="A192" s="29">
        <v>4</v>
      </c>
      <c r="B192" s="299">
        <v>401549</v>
      </c>
      <c r="C192" s="300" t="s">
        <v>586</v>
      </c>
      <c r="D192" s="303">
        <v>2214</v>
      </c>
      <c r="E192" s="89"/>
      <c r="F192" s="28">
        <f t="shared" si="2"/>
        <v>0</v>
      </c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</row>
    <row r="193" spans="1:17" s="91" customFormat="1" ht="25.5">
      <c r="A193" s="29">
        <v>5</v>
      </c>
      <c r="B193" s="299">
        <v>401550</v>
      </c>
      <c r="C193" s="300" t="s">
        <v>587</v>
      </c>
      <c r="D193" s="303">
        <v>756</v>
      </c>
      <c r="E193" s="89"/>
      <c r="F193" s="28">
        <f t="shared" si="2"/>
        <v>0</v>
      </c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</row>
    <row r="194" spans="1:17" s="91" customFormat="1" ht="25.5">
      <c r="A194" s="29">
        <v>6</v>
      </c>
      <c r="B194" s="299">
        <v>401551</v>
      </c>
      <c r="C194" s="300" t="s">
        <v>588</v>
      </c>
      <c r="D194" s="303">
        <v>648</v>
      </c>
      <c r="E194" s="89"/>
      <c r="F194" s="28">
        <f t="shared" si="2"/>
        <v>0</v>
      </c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</row>
    <row r="195" spans="1:17" s="91" customFormat="1" ht="25.5">
      <c r="A195" s="29">
        <v>7</v>
      </c>
      <c r="B195" s="299">
        <v>401552</v>
      </c>
      <c r="C195" s="300" t="s">
        <v>589</v>
      </c>
      <c r="D195" s="303">
        <v>1134</v>
      </c>
      <c r="E195" s="89"/>
      <c r="F195" s="28">
        <f t="shared" si="2"/>
        <v>0</v>
      </c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</row>
    <row r="196" spans="1:17" s="91" customFormat="1" ht="12.75">
      <c r="A196" s="29">
        <v>8</v>
      </c>
      <c r="B196" s="299">
        <v>401553</v>
      </c>
      <c r="C196" s="300" t="s">
        <v>590</v>
      </c>
      <c r="D196" s="303">
        <v>529</v>
      </c>
      <c r="E196" s="89"/>
      <c r="F196" s="28">
        <f t="shared" si="2"/>
        <v>0</v>
      </c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</row>
    <row r="197" spans="1:17" s="91" customFormat="1" ht="12.75">
      <c r="A197" s="29">
        <v>9</v>
      </c>
      <c r="B197" s="299">
        <v>401554</v>
      </c>
      <c r="C197" s="300" t="s">
        <v>591</v>
      </c>
      <c r="D197" s="303">
        <v>76</v>
      </c>
      <c r="E197" s="89"/>
      <c r="F197" s="28">
        <f t="shared" si="2"/>
        <v>0</v>
      </c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  <row r="198" spans="1:17" s="91" customFormat="1" ht="12.75">
      <c r="A198" s="29">
        <v>10</v>
      </c>
      <c r="B198" s="299">
        <v>401555</v>
      </c>
      <c r="C198" s="300" t="s">
        <v>592</v>
      </c>
      <c r="D198" s="303">
        <v>1082</v>
      </c>
      <c r="E198" s="89"/>
      <c r="F198" s="28">
        <f t="shared" si="2"/>
        <v>0</v>
      </c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</row>
    <row r="199" spans="1:17" s="91" customFormat="1" ht="25.5">
      <c r="A199" s="29">
        <v>11</v>
      </c>
      <c r="B199" s="299">
        <v>401556</v>
      </c>
      <c r="C199" s="300" t="s">
        <v>593</v>
      </c>
      <c r="D199" s="303">
        <v>756</v>
      </c>
      <c r="E199" s="89"/>
      <c r="F199" s="28">
        <f t="shared" si="2"/>
        <v>0</v>
      </c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1:17" s="91" customFormat="1" ht="12.75">
      <c r="A200" s="29">
        <v>12</v>
      </c>
      <c r="B200" s="299">
        <v>401557</v>
      </c>
      <c r="C200" s="300" t="s">
        <v>594</v>
      </c>
      <c r="D200" s="303">
        <v>4621</v>
      </c>
      <c r="E200" s="89"/>
      <c r="F200" s="28">
        <f t="shared" si="2"/>
        <v>0</v>
      </c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</row>
    <row r="201" spans="1:17" s="91" customFormat="1" ht="12.75">
      <c r="A201" s="29">
        <v>13</v>
      </c>
      <c r="B201" s="299">
        <v>401558</v>
      </c>
      <c r="C201" s="300" t="s">
        <v>595</v>
      </c>
      <c r="D201" s="303">
        <v>1183</v>
      </c>
      <c r="E201" s="89"/>
      <c r="F201" s="28">
        <f aca="true" t="shared" si="3" ref="F201:F257">D201*E201</f>
        <v>0</v>
      </c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</row>
    <row r="202" spans="1:17" s="91" customFormat="1" ht="12.75">
      <c r="A202" s="29">
        <v>14</v>
      </c>
      <c r="B202" s="299">
        <v>401559</v>
      </c>
      <c r="C202" s="300" t="s">
        <v>596</v>
      </c>
      <c r="D202" s="303">
        <v>1296</v>
      </c>
      <c r="E202" s="89"/>
      <c r="F202" s="28">
        <f t="shared" si="3"/>
        <v>0</v>
      </c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</row>
    <row r="203" spans="1:17" s="91" customFormat="1" ht="12.75">
      <c r="A203" s="29">
        <v>15</v>
      </c>
      <c r="B203" s="299">
        <v>401560</v>
      </c>
      <c r="C203" s="300" t="s">
        <v>597</v>
      </c>
      <c r="D203" s="303">
        <v>1944</v>
      </c>
      <c r="E203" s="93"/>
      <c r="F203" s="28">
        <f t="shared" si="3"/>
        <v>0</v>
      </c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</row>
    <row r="204" spans="1:17" s="91" customFormat="1" ht="25.5">
      <c r="A204" s="29">
        <v>16</v>
      </c>
      <c r="B204" s="299">
        <v>401561</v>
      </c>
      <c r="C204" s="300" t="s">
        <v>598</v>
      </c>
      <c r="D204" s="303">
        <v>2519</v>
      </c>
      <c r="E204" s="89"/>
      <c r="F204" s="28">
        <f t="shared" si="3"/>
        <v>0</v>
      </c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</row>
    <row r="205" spans="1:17" s="91" customFormat="1" ht="25.5">
      <c r="A205" s="29">
        <v>17</v>
      </c>
      <c r="B205" s="299">
        <v>401562</v>
      </c>
      <c r="C205" s="300" t="s">
        <v>599</v>
      </c>
      <c r="D205" s="303">
        <v>2519</v>
      </c>
      <c r="E205" s="89"/>
      <c r="F205" s="28">
        <f t="shared" si="3"/>
        <v>0</v>
      </c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1:17" s="91" customFormat="1" ht="25.5">
      <c r="A206" s="29">
        <v>18</v>
      </c>
      <c r="B206" s="299">
        <v>401563</v>
      </c>
      <c r="C206" s="300" t="s">
        <v>600</v>
      </c>
      <c r="D206" s="303">
        <v>2519</v>
      </c>
      <c r="E206" s="89"/>
      <c r="F206" s="28">
        <f t="shared" si="3"/>
        <v>0</v>
      </c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</row>
    <row r="207" spans="1:17" s="91" customFormat="1" ht="25.5">
      <c r="A207" s="29">
        <v>19</v>
      </c>
      <c r="B207" s="299">
        <v>401564</v>
      </c>
      <c r="C207" s="300" t="s">
        <v>601</v>
      </c>
      <c r="D207" s="303">
        <v>2519</v>
      </c>
      <c r="E207" s="89"/>
      <c r="F207" s="28">
        <f t="shared" si="3"/>
        <v>0</v>
      </c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</row>
    <row r="208" spans="1:17" s="91" customFormat="1" ht="25.5">
      <c r="A208" s="29">
        <v>20</v>
      </c>
      <c r="B208" s="299">
        <v>401565</v>
      </c>
      <c r="C208" s="300" t="s">
        <v>602</v>
      </c>
      <c r="D208" s="303">
        <v>2519</v>
      </c>
      <c r="E208" s="89"/>
      <c r="F208" s="28">
        <f t="shared" si="3"/>
        <v>0</v>
      </c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</row>
    <row r="209" spans="1:17" s="91" customFormat="1" ht="25.5">
      <c r="A209" s="29">
        <v>21</v>
      </c>
      <c r="B209" s="299">
        <v>401566</v>
      </c>
      <c r="C209" s="300" t="s">
        <v>603</v>
      </c>
      <c r="D209" s="303">
        <v>390</v>
      </c>
      <c r="E209" s="89"/>
      <c r="F209" s="28">
        <f t="shared" si="3"/>
        <v>0</v>
      </c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</row>
    <row r="210" spans="1:17" s="91" customFormat="1" ht="12.75">
      <c r="A210" s="29">
        <v>22</v>
      </c>
      <c r="B210" s="299">
        <v>401567</v>
      </c>
      <c r="C210" s="300" t="s">
        <v>604</v>
      </c>
      <c r="D210" s="303">
        <v>1512</v>
      </c>
      <c r="E210" s="89"/>
      <c r="F210" s="28">
        <f t="shared" si="3"/>
        <v>0</v>
      </c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</row>
    <row r="211" spans="1:17" s="91" customFormat="1" ht="12.75">
      <c r="A211" s="29">
        <v>23</v>
      </c>
      <c r="B211" s="299">
        <v>401568</v>
      </c>
      <c r="C211" s="300" t="s">
        <v>605</v>
      </c>
      <c r="D211" s="303">
        <v>1512</v>
      </c>
      <c r="E211" s="89"/>
      <c r="F211" s="28">
        <f t="shared" si="3"/>
        <v>0</v>
      </c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</row>
    <row r="212" spans="1:17" s="91" customFormat="1" ht="25.5">
      <c r="A212" s="29">
        <v>24</v>
      </c>
      <c r="B212" s="299">
        <v>401569</v>
      </c>
      <c r="C212" s="300" t="s">
        <v>606</v>
      </c>
      <c r="D212" s="303">
        <v>1512</v>
      </c>
      <c r="E212" s="89"/>
      <c r="F212" s="28">
        <f t="shared" si="3"/>
        <v>0</v>
      </c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</row>
    <row r="213" spans="1:17" s="91" customFormat="1" ht="25.5">
      <c r="A213" s="29">
        <v>25</v>
      </c>
      <c r="B213" s="299">
        <v>401570</v>
      </c>
      <c r="C213" s="300" t="s">
        <v>607</v>
      </c>
      <c r="D213" s="303">
        <v>1512</v>
      </c>
      <c r="E213" s="89"/>
      <c r="F213" s="28">
        <f t="shared" si="3"/>
        <v>0</v>
      </c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</row>
    <row r="214" spans="1:17" s="91" customFormat="1" ht="25.5">
      <c r="A214" s="29">
        <v>26</v>
      </c>
      <c r="B214" s="299">
        <v>900033</v>
      </c>
      <c r="C214" s="300" t="s">
        <v>2719</v>
      </c>
      <c r="D214" s="303">
        <v>780</v>
      </c>
      <c r="E214" s="89"/>
      <c r="F214" s="28">
        <f t="shared" si="3"/>
        <v>0</v>
      </c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</row>
    <row r="215" spans="1:17" s="91" customFormat="1" ht="25.5">
      <c r="A215" s="29">
        <v>27</v>
      </c>
      <c r="B215" s="299">
        <v>900034</v>
      </c>
      <c r="C215" s="300" t="s">
        <v>2718</v>
      </c>
      <c r="D215" s="303">
        <v>520</v>
      </c>
      <c r="E215" s="89"/>
      <c r="F215" s="28">
        <f t="shared" si="3"/>
        <v>0</v>
      </c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</row>
    <row r="216" spans="1:17" s="91" customFormat="1" ht="25.5">
      <c r="A216" s="29">
        <v>28</v>
      </c>
      <c r="B216" s="299">
        <v>900035</v>
      </c>
      <c r="C216" s="300" t="s">
        <v>2717</v>
      </c>
      <c r="D216" s="303">
        <v>520</v>
      </c>
      <c r="E216" s="89"/>
      <c r="F216" s="28">
        <f t="shared" si="3"/>
        <v>0</v>
      </c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</row>
    <row r="217" spans="1:17" s="91" customFormat="1" ht="25.5">
      <c r="A217" s="29">
        <v>29</v>
      </c>
      <c r="B217" s="299">
        <v>900036</v>
      </c>
      <c r="C217" s="300" t="s">
        <v>2716</v>
      </c>
      <c r="D217" s="303">
        <v>520</v>
      </c>
      <c r="E217" s="89"/>
      <c r="F217" s="28">
        <f t="shared" si="3"/>
        <v>0</v>
      </c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</row>
    <row r="218" spans="1:17" s="91" customFormat="1" ht="25.5">
      <c r="A218" s="29">
        <v>30</v>
      </c>
      <c r="B218" s="299">
        <v>900037</v>
      </c>
      <c r="C218" s="300" t="s">
        <v>2715</v>
      </c>
      <c r="D218" s="303">
        <v>520</v>
      </c>
      <c r="E218" s="89"/>
      <c r="F218" s="28">
        <f t="shared" si="3"/>
        <v>0</v>
      </c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</row>
    <row r="219" spans="1:17" s="91" customFormat="1" ht="25.5">
      <c r="A219" s="29">
        <v>31</v>
      </c>
      <c r="B219" s="299">
        <v>900038</v>
      </c>
      <c r="C219" s="300" t="s">
        <v>3179</v>
      </c>
      <c r="D219" s="303">
        <v>520</v>
      </c>
      <c r="E219" s="89"/>
      <c r="F219" s="28">
        <f t="shared" si="3"/>
        <v>0</v>
      </c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</row>
    <row r="220" spans="1:17" s="91" customFormat="1" ht="12.75">
      <c r="A220" s="228"/>
      <c r="B220" s="219"/>
      <c r="C220" s="216" t="s">
        <v>608</v>
      </c>
      <c r="D220" s="220"/>
      <c r="E220" s="221"/>
      <c r="F220" s="212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</row>
    <row r="221" spans="1:17" s="91" customFormat="1" ht="12.75">
      <c r="A221" s="29">
        <v>1</v>
      </c>
      <c r="B221" s="299">
        <v>401571</v>
      </c>
      <c r="C221" s="300" t="s">
        <v>609</v>
      </c>
      <c r="D221" s="303">
        <v>1030</v>
      </c>
      <c r="E221" s="89"/>
      <c r="F221" s="28">
        <f t="shared" si="3"/>
        <v>0</v>
      </c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</row>
    <row r="222" spans="1:17" s="91" customFormat="1" ht="25.5">
      <c r="A222" s="29">
        <v>2</v>
      </c>
      <c r="B222" s="299">
        <v>401572</v>
      </c>
      <c r="C222" s="300" t="s">
        <v>610</v>
      </c>
      <c r="D222" s="303">
        <v>437</v>
      </c>
      <c r="E222" s="89"/>
      <c r="F222" s="28">
        <f t="shared" si="3"/>
        <v>0</v>
      </c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</row>
    <row r="223" spans="1:17" s="91" customFormat="1" ht="12.75">
      <c r="A223" s="29">
        <v>3</v>
      </c>
      <c r="B223" s="299">
        <v>401573</v>
      </c>
      <c r="C223" s="300" t="s">
        <v>611</v>
      </c>
      <c r="D223" s="303">
        <v>71</v>
      </c>
      <c r="E223" s="89"/>
      <c r="F223" s="28">
        <f t="shared" si="3"/>
        <v>0</v>
      </c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</row>
    <row r="224" spans="1:17" s="91" customFormat="1" ht="12.75">
      <c r="A224" s="29">
        <v>4</v>
      </c>
      <c r="B224" s="299">
        <v>401574</v>
      </c>
      <c r="C224" s="300" t="s">
        <v>280</v>
      </c>
      <c r="D224" s="303">
        <v>110</v>
      </c>
      <c r="E224" s="89"/>
      <c r="F224" s="28">
        <f t="shared" si="3"/>
        <v>0</v>
      </c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</row>
    <row r="225" spans="1:17" s="91" customFormat="1" ht="12.75">
      <c r="A225" s="29">
        <v>5</v>
      </c>
      <c r="B225" s="299">
        <v>401575</v>
      </c>
      <c r="C225" s="300" t="s">
        <v>612</v>
      </c>
      <c r="D225" s="303">
        <v>151</v>
      </c>
      <c r="E225" s="89"/>
      <c r="F225" s="28">
        <f t="shared" si="3"/>
        <v>0</v>
      </c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</row>
    <row r="226" spans="1:17" s="91" customFormat="1" ht="12.75">
      <c r="A226" s="29">
        <v>6</v>
      </c>
      <c r="B226" s="299">
        <v>401576</v>
      </c>
      <c r="C226" s="300" t="s">
        <v>613</v>
      </c>
      <c r="D226" s="303">
        <v>135</v>
      </c>
      <c r="E226" s="89"/>
      <c r="F226" s="28">
        <f t="shared" si="3"/>
        <v>0</v>
      </c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</row>
    <row r="227" spans="1:17" s="139" customFormat="1" ht="12.75">
      <c r="A227" s="29">
        <v>7</v>
      </c>
      <c r="B227" s="299">
        <v>401577</v>
      </c>
      <c r="C227" s="300" t="s">
        <v>614</v>
      </c>
      <c r="D227" s="303">
        <v>4158</v>
      </c>
      <c r="E227" s="209"/>
      <c r="F227" s="28">
        <f t="shared" si="3"/>
        <v>0</v>
      </c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</row>
    <row r="228" spans="1:17" s="91" customFormat="1" ht="25.5">
      <c r="A228" s="29">
        <v>8</v>
      </c>
      <c r="B228" s="299">
        <v>401578</v>
      </c>
      <c r="C228" s="300" t="s">
        <v>615</v>
      </c>
      <c r="D228" s="303">
        <v>1294</v>
      </c>
      <c r="E228" s="89"/>
      <c r="F228" s="28">
        <f t="shared" si="3"/>
        <v>0</v>
      </c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</row>
    <row r="229" spans="1:17" s="91" customFormat="1" ht="12.75">
      <c r="A229" s="29">
        <v>9</v>
      </c>
      <c r="B229" s="299">
        <v>401579</v>
      </c>
      <c r="C229" s="300" t="s">
        <v>616</v>
      </c>
      <c r="D229" s="303">
        <v>1000</v>
      </c>
      <c r="E229" s="89"/>
      <c r="F229" s="28">
        <f t="shared" si="3"/>
        <v>0</v>
      </c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</row>
    <row r="230" spans="1:17" s="91" customFormat="1" ht="12.75">
      <c r="A230" s="29">
        <v>10</v>
      </c>
      <c r="B230" s="299">
        <v>401580</v>
      </c>
      <c r="C230" s="300" t="s">
        <v>220</v>
      </c>
      <c r="D230" s="303">
        <v>3330</v>
      </c>
      <c r="E230" s="89"/>
      <c r="F230" s="28">
        <f t="shared" si="3"/>
        <v>0</v>
      </c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</row>
    <row r="231" spans="1:17" s="91" customFormat="1" ht="12.75">
      <c r="A231" s="29">
        <v>11</v>
      </c>
      <c r="B231" s="299">
        <v>401581</v>
      </c>
      <c r="C231" s="300" t="s">
        <v>617</v>
      </c>
      <c r="D231" s="303">
        <v>104</v>
      </c>
      <c r="E231" s="89"/>
      <c r="F231" s="28">
        <f t="shared" si="3"/>
        <v>0</v>
      </c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</row>
    <row r="232" spans="1:17" s="91" customFormat="1" ht="25.5">
      <c r="A232" s="29">
        <v>12</v>
      </c>
      <c r="B232" s="299">
        <v>401582</v>
      </c>
      <c r="C232" s="300" t="s">
        <v>618</v>
      </c>
      <c r="D232" s="303">
        <v>735</v>
      </c>
      <c r="E232" s="89"/>
      <c r="F232" s="28">
        <f t="shared" si="3"/>
        <v>0</v>
      </c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</row>
    <row r="233" spans="1:17" s="91" customFormat="1" ht="12.75">
      <c r="A233" s="29">
        <v>13</v>
      </c>
      <c r="B233" s="299">
        <v>401583</v>
      </c>
      <c r="C233" s="300" t="s">
        <v>619</v>
      </c>
      <c r="D233" s="303">
        <v>1400</v>
      </c>
      <c r="E233" s="89"/>
      <c r="F233" s="28">
        <f t="shared" si="3"/>
        <v>0</v>
      </c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1:17" s="91" customFormat="1" ht="25.5">
      <c r="A234" s="29">
        <v>14</v>
      </c>
      <c r="B234" s="299">
        <v>401584</v>
      </c>
      <c r="C234" s="300" t="s">
        <v>620</v>
      </c>
      <c r="D234" s="303">
        <v>32709</v>
      </c>
      <c r="E234" s="89"/>
      <c r="F234" s="28">
        <f t="shared" si="3"/>
        <v>0</v>
      </c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</row>
    <row r="235" spans="1:17" s="91" customFormat="1" ht="12.75">
      <c r="A235" s="29">
        <v>15</v>
      </c>
      <c r="B235" s="299">
        <v>401585</v>
      </c>
      <c r="C235" s="300" t="s">
        <v>621</v>
      </c>
      <c r="D235" s="303">
        <v>5352</v>
      </c>
      <c r="E235" s="89"/>
      <c r="F235" s="28">
        <f t="shared" si="3"/>
        <v>0</v>
      </c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</row>
    <row r="236" spans="1:17" s="91" customFormat="1" ht="12.75">
      <c r="A236" s="29">
        <v>16</v>
      </c>
      <c r="B236" s="299">
        <v>401586</v>
      </c>
      <c r="C236" s="300" t="s">
        <v>622</v>
      </c>
      <c r="D236" s="303">
        <v>884</v>
      </c>
      <c r="E236" s="89"/>
      <c r="F236" s="28">
        <f t="shared" si="3"/>
        <v>0</v>
      </c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</row>
    <row r="237" spans="1:17" s="91" customFormat="1" ht="12.75">
      <c r="A237" s="228"/>
      <c r="B237" s="219"/>
      <c r="C237" s="224" t="s">
        <v>2849</v>
      </c>
      <c r="D237" s="220"/>
      <c r="E237" s="221"/>
      <c r="F237" s="212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1:17" s="91" customFormat="1" ht="12.75">
      <c r="A238" s="29">
        <v>1</v>
      </c>
      <c r="B238" s="299">
        <v>900600</v>
      </c>
      <c r="C238" s="300" t="s">
        <v>3180</v>
      </c>
      <c r="D238" s="303">
        <v>40</v>
      </c>
      <c r="E238" s="89"/>
      <c r="F238" s="28">
        <f t="shared" si="3"/>
        <v>0</v>
      </c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</row>
    <row r="239" spans="1:17" s="91" customFormat="1" ht="12.75">
      <c r="A239" s="29">
        <v>2</v>
      </c>
      <c r="B239" s="299">
        <v>900601</v>
      </c>
      <c r="C239" s="300" t="s">
        <v>2850</v>
      </c>
      <c r="D239" s="303">
        <v>40</v>
      </c>
      <c r="E239" s="89"/>
      <c r="F239" s="28">
        <f t="shared" si="3"/>
        <v>0</v>
      </c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</row>
    <row r="240" spans="1:17" s="91" customFormat="1" ht="12.75">
      <c r="A240" s="29">
        <v>3</v>
      </c>
      <c r="B240" s="299">
        <v>900602</v>
      </c>
      <c r="C240" s="300" t="s">
        <v>2851</v>
      </c>
      <c r="D240" s="303">
        <v>40</v>
      </c>
      <c r="E240" s="89"/>
      <c r="F240" s="28">
        <f t="shared" si="3"/>
        <v>0</v>
      </c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</row>
    <row r="241" spans="1:17" s="91" customFormat="1" ht="12.75">
      <c r="A241" s="29">
        <v>4</v>
      </c>
      <c r="B241" s="299">
        <v>900603</v>
      </c>
      <c r="C241" s="300" t="s">
        <v>2852</v>
      </c>
      <c r="D241" s="303">
        <v>40</v>
      </c>
      <c r="E241" s="89"/>
      <c r="F241" s="28">
        <f t="shared" si="3"/>
        <v>0</v>
      </c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1:17" s="91" customFormat="1" ht="12.75">
      <c r="A242" s="29">
        <v>5</v>
      </c>
      <c r="B242" s="299">
        <v>900604</v>
      </c>
      <c r="C242" s="300" t="s">
        <v>2853</v>
      </c>
      <c r="D242" s="303">
        <v>40</v>
      </c>
      <c r="E242" s="89"/>
      <c r="F242" s="28">
        <f t="shared" si="3"/>
        <v>0</v>
      </c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</row>
    <row r="243" spans="1:17" s="91" customFormat="1" ht="12.75">
      <c r="A243" s="29">
        <v>6</v>
      </c>
      <c r="B243" s="299">
        <v>900605</v>
      </c>
      <c r="C243" s="300" t="s">
        <v>2854</v>
      </c>
      <c r="D243" s="303">
        <v>40</v>
      </c>
      <c r="E243" s="89"/>
      <c r="F243" s="28">
        <f t="shared" si="3"/>
        <v>0</v>
      </c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</row>
    <row r="244" spans="1:17" s="91" customFormat="1" ht="12.75">
      <c r="A244" s="29">
        <v>7</v>
      </c>
      <c r="B244" s="299">
        <v>900606</v>
      </c>
      <c r="C244" s="300" t="s">
        <v>2855</v>
      </c>
      <c r="D244" s="303">
        <v>40</v>
      </c>
      <c r="E244" s="89"/>
      <c r="F244" s="28">
        <f t="shared" si="3"/>
        <v>0</v>
      </c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</row>
    <row r="245" spans="1:17" s="91" customFormat="1" ht="12.75">
      <c r="A245" s="228"/>
      <c r="B245" s="225"/>
      <c r="C245" s="301" t="s">
        <v>2856</v>
      </c>
      <c r="D245" s="226"/>
      <c r="E245" s="221"/>
      <c r="F245" s="212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1:17" s="91" customFormat="1" ht="12.75">
      <c r="A246" s="322">
        <v>1</v>
      </c>
      <c r="B246" s="304">
        <v>900612</v>
      </c>
      <c r="C246" s="321" t="s">
        <v>3193</v>
      </c>
      <c r="D246" s="303">
        <v>216</v>
      </c>
      <c r="E246" s="323"/>
      <c r="F246" s="28">
        <f t="shared" si="3"/>
        <v>0</v>
      </c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</row>
    <row r="247" spans="1:17" s="91" customFormat="1" ht="12.75">
      <c r="A247" s="322">
        <v>2</v>
      </c>
      <c r="B247" s="304">
        <v>900614</v>
      </c>
      <c r="C247" s="321" t="s">
        <v>3194</v>
      </c>
      <c r="D247" s="303">
        <v>216</v>
      </c>
      <c r="E247" s="323"/>
      <c r="F247" s="28">
        <f t="shared" si="3"/>
        <v>0</v>
      </c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</row>
    <row r="248" spans="1:17" s="91" customFormat="1" ht="12.75">
      <c r="A248" s="322">
        <v>3</v>
      </c>
      <c r="B248" s="304">
        <v>900616</v>
      </c>
      <c r="C248" s="321" t="s">
        <v>3195</v>
      </c>
      <c r="D248" s="303">
        <v>216</v>
      </c>
      <c r="E248" s="323"/>
      <c r="F248" s="28">
        <f t="shared" si="3"/>
        <v>0</v>
      </c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</row>
    <row r="249" spans="1:17" s="91" customFormat="1" ht="12.75">
      <c r="A249" s="322">
        <v>4</v>
      </c>
      <c r="B249" s="304">
        <v>900618</v>
      </c>
      <c r="C249" s="321" t="s">
        <v>2857</v>
      </c>
      <c r="D249" s="303">
        <v>216</v>
      </c>
      <c r="E249" s="323"/>
      <c r="F249" s="28">
        <f t="shared" si="3"/>
        <v>0</v>
      </c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</row>
    <row r="250" spans="1:17" s="91" customFormat="1" ht="12.75">
      <c r="A250" s="322">
        <v>5</v>
      </c>
      <c r="B250" s="304">
        <v>900620</v>
      </c>
      <c r="C250" s="321" t="s">
        <v>2858</v>
      </c>
      <c r="D250" s="303">
        <v>216</v>
      </c>
      <c r="E250" s="323"/>
      <c r="F250" s="28">
        <f t="shared" si="3"/>
        <v>0</v>
      </c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</row>
    <row r="251" spans="1:17" s="91" customFormat="1" ht="12.75">
      <c r="A251" s="322">
        <v>6</v>
      </c>
      <c r="B251" s="304">
        <v>900622</v>
      </c>
      <c r="C251" s="321" t="s">
        <v>2859</v>
      </c>
      <c r="D251" s="303">
        <v>216</v>
      </c>
      <c r="E251" s="323"/>
      <c r="F251" s="28">
        <f t="shared" si="3"/>
        <v>0</v>
      </c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</row>
    <row r="252" spans="1:17" s="91" customFormat="1" ht="12.75">
      <c r="A252" s="322">
        <v>7</v>
      </c>
      <c r="B252" s="304">
        <v>900624</v>
      </c>
      <c r="C252" s="321" t="s">
        <v>3196</v>
      </c>
      <c r="D252" s="303">
        <v>216</v>
      </c>
      <c r="E252" s="323"/>
      <c r="F252" s="28">
        <f t="shared" si="3"/>
        <v>0</v>
      </c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</row>
    <row r="253" spans="1:17" s="91" customFormat="1" ht="12.75">
      <c r="A253" s="322">
        <v>8</v>
      </c>
      <c r="B253" s="304">
        <v>900626</v>
      </c>
      <c r="C253" s="321" t="s">
        <v>3197</v>
      </c>
      <c r="D253" s="303">
        <v>216</v>
      </c>
      <c r="E253" s="323"/>
      <c r="F253" s="28">
        <f t="shared" si="3"/>
        <v>0</v>
      </c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</row>
    <row r="254" spans="1:17" s="91" customFormat="1" ht="12.75">
      <c r="A254" s="322">
        <v>9</v>
      </c>
      <c r="B254" s="304">
        <v>900628</v>
      </c>
      <c r="C254" s="321" t="s">
        <v>3198</v>
      </c>
      <c r="D254" s="303">
        <v>216</v>
      </c>
      <c r="E254" s="323"/>
      <c r="F254" s="28">
        <f t="shared" si="3"/>
        <v>0</v>
      </c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</row>
    <row r="255" spans="1:17" s="91" customFormat="1" ht="12.75">
      <c r="A255" s="322">
        <v>10</v>
      </c>
      <c r="B255" s="304">
        <v>900630</v>
      </c>
      <c r="C255" s="321" t="s">
        <v>2860</v>
      </c>
      <c r="D255" s="303">
        <v>216</v>
      </c>
      <c r="E255" s="323"/>
      <c r="F255" s="28">
        <f t="shared" si="3"/>
        <v>0</v>
      </c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</row>
    <row r="256" spans="1:17" s="91" customFormat="1" ht="12.75">
      <c r="A256" s="322">
        <v>11</v>
      </c>
      <c r="B256" s="304">
        <v>900632</v>
      </c>
      <c r="C256" s="321" t="s">
        <v>3199</v>
      </c>
      <c r="D256" s="303">
        <v>216</v>
      </c>
      <c r="E256" s="323"/>
      <c r="F256" s="28">
        <f t="shared" si="3"/>
        <v>0</v>
      </c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</row>
    <row r="257" spans="1:17" s="91" customFormat="1" ht="12.75">
      <c r="A257" s="322">
        <v>12</v>
      </c>
      <c r="B257" s="304">
        <v>900634</v>
      </c>
      <c r="C257" s="321" t="s">
        <v>2861</v>
      </c>
      <c r="D257" s="303">
        <v>216</v>
      </c>
      <c r="E257" s="323"/>
      <c r="F257" s="28">
        <f t="shared" si="3"/>
        <v>0</v>
      </c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</row>
    <row r="258" spans="1:17" s="91" customFormat="1" ht="12.75">
      <c r="A258" s="228"/>
      <c r="B258" s="219"/>
      <c r="C258" s="216" t="s">
        <v>623</v>
      </c>
      <c r="D258" s="220"/>
      <c r="E258" s="221"/>
      <c r="F258" s="212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</row>
    <row r="259" spans="1:17" s="91" customFormat="1" ht="12.75">
      <c r="A259" s="29">
        <v>1</v>
      </c>
      <c r="B259" s="299">
        <v>401587</v>
      </c>
      <c r="C259" s="300" t="s">
        <v>624</v>
      </c>
      <c r="D259" s="303">
        <v>292</v>
      </c>
      <c r="E259" s="89"/>
      <c r="F259" s="28">
        <f aca="true" t="shared" si="4" ref="F259:F312">D259*E259</f>
        <v>0</v>
      </c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</row>
    <row r="260" spans="1:17" s="91" customFormat="1" ht="12.75">
      <c r="A260" s="29">
        <v>2</v>
      </c>
      <c r="B260" s="299">
        <v>401588</v>
      </c>
      <c r="C260" s="300" t="s">
        <v>625</v>
      </c>
      <c r="D260" s="303">
        <v>329</v>
      </c>
      <c r="E260" s="89"/>
      <c r="F260" s="28">
        <f t="shared" si="4"/>
        <v>0</v>
      </c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</row>
    <row r="261" spans="1:17" s="91" customFormat="1" ht="25.5">
      <c r="A261" s="29">
        <v>3</v>
      </c>
      <c r="B261" s="299">
        <v>401589</v>
      </c>
      <c r="C261" s="300" t="s">
        <v>626</v>
      </c>
      <c r="D261" s="303">
        <v>810</v>
      </c>
      <c r="E261" s="89"/>
      <c r="F261" s="28">
        <f t="shared" si="4"/>
        <v>0</v>
      </c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</row>
    <row r="262" spans="1:17" s="91" customFormat="1" ht="25.5">
      <c r="A262" s="29">
        <v>4</v>
      </c>
      <c r="B262" s="299">
        <v>401590</v>
      </c>
      <c r="C262" s="300" t="s">
        <v>627</v>
      </c>
      <c r="D262" s="303">
        <v>227</v>
      </c>
      <c r="E262" s="89"/>
      <c r="F262" s="28">
        <f t="shared" si="4"/>
        <v>0</v>
      </c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</row>
    <row r="263" spans="1:17" s="91" customFormat="1" ht="12.75">
      <c r="A263" s="29">
        <v>5</v>
      </c>
      <c r="B263" s="299">
        <v>401591</v>
      </c>
      <c r="C263" s="300" t="s">
        <v>628</v>
      </c>
      <c r="D263" s="303">
        <v>324</v>
      </c>
      <c r="E263" s="89"/>
      <c r="F263" s="28">
        <f t="shared" si="4"/>
        <v>0</v>
      </c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</row>
    <row r="264" spans="1:17" s="91" customFormat="1" ht="25.5">
      <c r="A264" s="29">
        <v>6</v>
      </c>
      <c r="B264" s="299">
        <v>401592</v>
      </c>
      <c r="C264" s="300" t="s">
        <v>629</v>
      </c>
      <c r="D264" s="303">
        <v>2538</v>
      </c>
      <c r="E264" s="93"/>
      <c r="F264" s="28">
        <f t="shared" si="4"/>
        <v>0</v>
      </c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</row>
    <row r="265" spans="1:17" s="91" customFormat="1" ht="12.75">
      <c r="A265" s="29">
        <v>7</v>
      </c>
      <c r="B265" s="299">
        <v>401593</v>
      </c>
      <c r="C265" s="300" t="s">
        <v>630</v>
      </c>
      <c r="D265" s="303">
        <v>162</v>
      </c>
      <c r="E265" s="89"/>
      <c r="F265" s="28">
        <f t="shared" si="4"/>
        <v>0</v>
      </c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</row>
    <row r="266" spans="1:17" s="91" customFormat="1" ht="12.75">
      <c r="A266" s="29">
        <v>8</v>
      </c>
      <c r="B266" s="299">
        <v>401594</v>
      </c>
      <c r="C266" s="300" t="s">
        <v>631</v>
      </c>
      <c r="D266" s="303">
        <v>92</v>
      </c>
      <c r="E266" s="89"/>
      <c r="F266" s="28">
        <f t="shared" si="4"/>
        <v>0</v>
      </c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</row>
    <row r="267" spans="1:17" s="91" customFormat="1" ht="25.5">
      <c r="A267" s="29">
        <v>9</v>
      </c>
      <c r="B267" s="299">
        <v>401595</v>
      </c>
      <c r="C267" s="300" t="s">
        <v>632</v>
      </c>
      <c r="D267" s="303">
        <v>432</v>
      </c>
      <c r="E267" s="89"/>
      <c r="F267" s="28">
        <f t="shared" si="4"/>
        <v>0</v>
      </c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</row>
    <row r="268" spans="1:17" s="91" customFormat="1" ht="12.75">
      <c r="A268" s="29">
        <v>10</v>
      </c>
      <c r="B268" s="299">
        <v>401596</v>
      </c>
      <c r="C268" s="300" t="s">
        <v>633</v>
      </c>
      <c r="D268" s="303">
        <v>216</v>
      </c>
      <c r="E268" s="89"/>
      <c r="F268" s="28">
        <f t="shared" si="4"/>
        <v>0</v>
      </c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</row>
    <row r="269" spans="1:17" s="91" customFormat="1" ht="12.75">
      <c r="A269" s="29">
        <v>11</v>
      </c>
      <c r="B269" s="299">
        <v>401597</v>
      </c>
      <c r="C269" s="300" t="s">
        <v>634</v>
      </c>
      <c r="D269" s="303">
        <v>85</v>
      </c>
      <c r="E269" s="89"/>
      <c r="F269" s="28">
        <f t="shared" si="4"/>
        <v>0</v>
      </c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</row>
    <row r="270" spans="1:17" s="91" customFormat="1" ht="12.75">
      <c r="A270" s="29">
        <v>12</v>
      </c>
      <c r="B270" s="299">
        <v>401598</v>
      </c>
      <c r="C270" s="300" t="s">
        <v>635</v>
      </c>
      <c r="D270" s="303">
        <v>85</v>
      </c>
      <c r="E270" s="89"/>
      <c r="F270" s="28">
        <f t="shared" si="4"/>
        <v>0</v>
      </c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</row>
    <row r="271" spans="1:17" s="91" customFormat="1" ht="12.75">
      <c r="A271" s="29">
        <v>13</v>
      </c>
      <c r="B271" s="299">
        <v>401599</v>
      </c>
      <c r="C271" s="300" t="s">
        <v>636</v>
      </c>
      <c r="D271" s="303">
        <v>107</v>
      </c>
      <c r="E271" s="89"/>
      <c r="F271" s="28">
        <f t="shared" si="4"/>
        <v>0</v>
      </c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</row>
    <row r="272" spans="1:17" s="91" customFormat="1" ht="12.75">
      <c r="A272" s="29">
        <v>14</v>
      </c>
      <c r="B272" s="299">
        <v>401600</v>
      </c>
      <c r="C272" s="300" t="s">
        <v>637</v>
      </c>
      <c r="D272" s="303">
        <v>85</v>
      </c>
      <c r="E272" s="89"/>
      <c r="F272" s="28">
        <f t="shared" si="4"/>
        <v>0</v>
      </c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</row>
    <row r="273" spans="1:17" s="91" customFormat="1" ht="12.75">
      <c r="A273" s="29">
        <v>15</v>
      </c>
      <c r="B273" s="299">
        <v>401601</v>
      </c>
      <c r="C273" s="300" t="s">
        <v>638</v>
      </c>
      <c r="D273" s="303">
        <v>107</v>
      </c>
      <c r="E273" s="89"/>
      <c r="F273" s="28">
        <f t="shared" si="4"/>
        <v>0</v>
      </c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</row>
    <row r="274" spans="1:17" s="91" customFormat="1" ht="12.75">
      <c r="A274" s="29">
        <v>16</v>
      </c>
      <c r="B274" s="299">
        <v>401602</v>
      </c>
      <c r="C274" s="300" t="s">
        <v>639</v>
      </c>
      <c r="D274" s="303">
        <v>437</v>
      </c>
      <c r="E274" s="93"/>
      <c r="F274" s="28">
        <f t="shared" si="4"/>
        <v>0</v>
      </c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</row>
    <row r="275" spans="1:17" s="91" customFormat="1" ht="12.75">
      <c r="A275" s="29">
        <v>17</v>
      </c>
      <c r="B275" s="299">
        <v>401603</v>
      </c>
      <c r="C275" s="300" t="s">
        <v>640</v>
      </c>
      <c r="D275" s="303">
        <v>221</v>
      </c>
      <c r="E275" s="89"/>
      <c r="F275" s="28">
        <f t="shared" si="4"/>
        <v>0</v>
      </c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</row>
    <row r="276" spans="1:17" s="91" customFormat="1" ht="12.75">
      <c r="A276" s="29">
        <v>18</v>
      </c>
      <c r="B276" s="299">
        <v>401604</v>
      </c>
      <c r="C276" s="300" t="s">
        <v>641</v>
      </c>
      <c r="D276" s="303">
        <v>420</v>
      </c>
      <c r="E276" s="89"/>
      <c r="F276" s="28">
        <f t="shared" si="4"/>
        <v>0</v>
      </c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</row>
    <row r="277" spans="1:17" s="91" customFormat="1" ht="12.75">
      <c r="A277" s="29">
        <v>19</v>
      </c>
      <c r="B277" s="299">
        <v>401605</v>
      </c>
      <c r="C277" s="300" t="s">
        <v>642</v>
      </c>
      <c r="D277" s="303">
        <v>229</v>
      </c>
      <c r="E277" s="89"/>
      <c r="F277" s="28">
        <f t="shared" si="4"/>
        <v>0</v>
      </c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</row>
    <row r="278" spans="1:17" s="91" customFormat="1" ht="12.75">
      <c r="A278" s="29">
        <v>20</v>
      </c>
      <c r="B278" s="299">
        <v>401606</v>
      </c>
      <c r="C278" s="300" t="s">
        <v>643</v>
      </c>
      <c r="D278" s="303">
        <v>56</v>
      </c>
      <c r="E278" s="89"/>
      <c r="F278" s="28">
        <f t="shared" si="4"/>
        <v>0</v>
      </c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</row>
    <row r="279" spans="1:17" s="91" customFormat="1" ht="12.75">
      <c r="A279" s="29">
        <v>21</v>
      </c>
      <c r="B279" s="299">
        <v>401607</v>
      </c>
      <c r="C279" s="300" t="s">
        <v>644</v>
      </c>
      <c r="D279" s="303">
        <v>356</v>
      </c>
      <c r="E279" s="89"/>
      <c r="F279" s="28">
        <f t="shared" si="4"/>
        <v>0</v>
      </c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</row>
    <row r="280" spans="1:17" s="91" customFormat="1" ht="12.75">
      <c r="A280" s="29">
        <v>22</v>
      </c>
      <c r="B280" s="299">
        <v>401608</v>
      </c>
      <c r="C280" s="300" t="s">
        <v>645</v>
      </c>
      <c r="D280" s="303">
        <v>594</v>
      </c>
      <c r="E280" s="89"/>
      <c r="F280" s="28">
        <f t="shared" si="4"/>
        <v>0</v>
      </c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</row>
    <row r="281" spans="1:17" s="91" customFormat="1" ht="12.75">
      <c r="A281" s="29">
        <v>23</v>
      </c>
      <c r="B281" s="299">
        <v>401609</v>
      </c>
      <c r="C281" s="300" t="s">
        <v>646</v>
      </c>
      <c r="D281" s="303">
        <v>594</v>
      </c>
      <c r="E281" s="89"/>
      <c r="F281" s="28">
        <f t="shared" si="4"/>
        <v>0</v>
      </c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</row>
    <row r="282" spans="1:17" s="91" customFormat="1" ht="25.5">
      <c r="A282" s="29">
        <v>24</v>
      </c>
      <c r="B282" s="299">
        <v>401610</v>
      </c>
      <c r="C282" s="300" t="s">
        <v>647</v>
      </c>
      <c r="D282" s="303">
        <v>1296</v>
      </c>
      <c r="E282" s="89"/>
      <c r="F282" s="28">
        <f t="shared" si="4"/>
        <v>0</v>
      </c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</row>
    <row r="283" spans="1:17" s="91" customFormat="1" ht="25.5">
      <c r="A283" s="29">
        <v>25</v>
      </c>
      <c r="B283" s="299">
        <v>900021</v>
      </c>
      <c r="C283" s="300" t="s">
        <v>2862</v>
      </c>
      <c r="D283" s="303">
        <v>611</v>
      </c>
      <c r="E283" s="89"/>
      <c r="F283" s="28">
        <f t="shared" si="4"/>
        <v>0</v>
      </c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</row>
    <row r="284" spans="1:17" s="91" customFormat="1" ht="25.5">
      <c r="A284" s="29">
        <v>26</v>
      </c>
      <c r="B284" s="299">
        <v>900022</v>
      </c>
      <c r="C284" s="300" t="s">
        <v>2863</v>
      </c>
      <c r="D284" s="303">
        <v>611</v>
      </c>
      <c r="E284" s="89"/>
      <c r="F284" s="28">
        <f t="shared" si="4"/>
        <v>0</v>
      </c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</row>
    <row r="285" spans="1:17" s="91" customFormat="1" ht="25.5">
      <c r="A285" s="29">
        <v>27</v>
      </c>
      <c r="B285" s="299">
        <v>900023</v>
      </c>
      <c r="C285" s="300" t="s">
        <v>2864</v>
      </c>
      <c r="D285" s="303">
        <v>611</v>
      </c>
      <c r="E285" s="89"/>
      <c r="F285" s="28">
        <f t="shared" si="4"/>
        <v>0</v>
      </c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</row>
    <row r="286" spans="1:17" s="91" customFormat="1" ht="12.75">
      <c r="A286" s="29">
        <v>28</v>
      </c>
      <c r="B286" s="299">
        <v>900024</v>
      </c>
      <c r="C286" s="300" t="s">
        <v>2865</v>
      </c>
      <c r="D286" s="303">
        <v>611</v>
      </c>
      <c r="E286" s="89"/>
      <c r="F286" s="28">
        <f t="shared" si="4"/>
        <v>0</v>
      </c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</row>
    <row r="287" spans="1:17" s="91" customFormat="1" ht="12.75">
      <c r="A287" s="29">
        <v>29</v>
      </c>
      <c r="B287" s="299">
        <v>900025</v>
      </c>
      <c r="C287" s="300" t="s">
        <v>2866</v>
      </c>
      <c r="D287" s="303">
        <v>611</v>
      </c>
      <c r="E287" s="89"/>
      <c r="F287" s="28">
        <f t="shared" si="4"/>
        <v>0</v>
      </c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</row>
    <row r="288" spans="1:17" s="91" customFormat="1" ht="12.75">
      <c r="A288" s="29">
        <v>30</v>
      </c>
      <c r="B288" s="299">
        <v>900026</v>
      </c>
      <c r="C288" s="300" t="s">
        <v>2867</v>
      </c>
      <c r="D288" s="303">
        <v>611</v>
      </c>
      <c r="E288" s="89"/>
      <c r="F288" s="28">
        <f t="shared" si="4"/>
        <v>0</v>
      </c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</row>
    <row r="289" spans="1:17" s="91" customFormat="1" ht="12.75">
      <c r="A289" s="29">
        <v>31</v>
      </c>
      <c r="B289" s="299">
        <v>900027</v>
      </c>
      <c r="C289" s="300" t="s">
        <v>2868</v>
      </c>
      <c r="D289" s="303">
        <v>611</v>
      </c>
      <c r="E289" s="89"/>
      <c r="F289" s="28">
        <f t="shared" si="4"/>
        <v>0</v>
      </c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</row>
    <row r="290" spans="1:17" s="91" customFormat="1" ht="12.75">
      <c r="A290" s="29">
        <v>32</v>
      </c>
      <c r="B290" s="299">
        <v>900028</v>
      </c>
      <c r="C290" s="300" t="s">
        <v>2869</v>
      </c>
      <c r="D290" s="303">
        <v>611</v>
      </c>
      <c r="E290" s="89"/>
      <c r="F290" s="28">
        <f t="shared" si="4"/>
        <v>0</v>
      </c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</row>
    <row r="291" spans="1:17" s="91" customFormat="1" ht="12.75">
      <c r="A291" s="29">
        <v>33</v>
      </c>
      <c r="B291" s="299">
        <v>900029</v>
      </c>
      <c r="C291" s="300" t="s">
        <v>2870</v>
      </c>
      <c r="D291" s="303">
        <v>611</v>
      </c>
      <c r="E291" s="89"/>
      <c r="F291" s="28">
        <f t="shared" si="4"/>
        <v>0</v>
      </c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</row>
    <row r="292" spans="1:17" s="91" customFormat="1" ht="12.75">
      <c r="A292" s="29">
        <v>34</v>
      </c>
      <c r="B292" s="299">
        <v>900030</v>
      </c>
      <c r="C292" s="300" t="s">
        <v>2871</v>
      </c>
      <c r="D292" s="303">
        <v>611</v>
      </c>
      <c r="E292" s="89"/>
      <c r="F292" s="28">
        <f t="shared" si="4"/>
        <v>0</v>
      </c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</row>
    <row r="293" spans="1:17" s="91" customFormat="1" ht="12.75">
      <c r="A293" s="29">
        <v>35</v>
      </c>
      <c r="B293" s="299">
        <v>900031</v>
      </c>
      <c r="C293" s="300" t="s">
        <v>2872</v>
      </c>
      <c r="D293" s="303">
        <v>611</v>
      </c>
      <c r="E293" s="89"/>
      <c r="F293" s="28">
        <f t="shared" si="4"/>
        <v>0</v>
      </c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</row>
    <row r="294" spans="1:17" s="91" customFormat="1" ht="12.75">
      <c r="A294" s="29">
        <v>36</v>
      </c>
      <c r="B294" s="299">
        <v>900032</v>
      </c>
      <c r="C294" s="300" t="s">
        <v>2873</v>
      </c>
      <c r="D294" s="303">
        <v>611</v>
      </c>
      <c r="E294" s="89"/>
      <c r="F294" s="28">
        <f t="shared" si="4"/>
        <v>0</v>
      </c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</row>
    <row r="295" spans="1:17" s="91" customFormat="1" ht="12.75">
      <c r="A295" s="228"/>
      <c r="B295" s="219"/>
      <c r="C295" s="216" t="s">
        <v>648</v>
      </c>
      <c r="D295" s="220"/>
      <c r="E295" s="221"/>
      <c r="F295" s="212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</row>
    <row r="296" spans="1:17" s="91" customFormat="1" ht="25.5">
      <c r="A296" s="29">
        <v>1</v>
      </c>
      <c r="B296" s="299">
        <v>401611</v>
      </c>
      <c r="C296" s="300" t="s">
        <v>649</v>
      </c>
      <c r="D296" s="303">
        <v>6600</v>
      </c>
      <c r="E296" s="89"/>
      <c r="F296" s="28">
        <f t="shared" si="4"/>
        <v>0</v>
      </c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</row>
    <row r="297" spans="1:17" s="91" customFormat="1" ht="25.5">
      <c r="A297" s="29">
        <v>2</v>
      </c>
      <c r="B297" s="299">
        <v>401612</v>
      </c>
      <c r="C297" s="300" t="s">
        <v>650</v>
      </c>
      <c r="D297" s="303">
        <v>6600</v>
      </c>
      <c r="E297" s="89"/>
      <c r="F297" s="28">
        <f t="shared" si="4"/>
        <v>0</v>
      </c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</row>
    <row r="298" spans="1:17" s="91" customFormat="1" ht="25.5">
      <c r="A298" s="29">
        <v>3</v>
      </c>
      <c r="B298" s="299">
        <v>401613</v>
      </c>
      <c r="C298" s="300" t="s">
        <v>651</v>
      </c>
      <c r="D298" s="303">
        <v>6600</v>
      </c>
      <c r="E298" s="89"/>
      <c r="F298" s="28">
        <f t="shared" si="4"/>
        <v>0</v>
      </c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</row>
    <row r="299" spans="1:17" s="91" customFormat="1" ht="25.5">
      <c r="A299" s="29">
        <v>4</v>
      </c>
      <c r="B299" s="299">
        <v>401614</v>
      </c>
      <c r="C299" s="300" t="s">
        <v>652</v>
      </c>
      <c r="D299" s="303">
        <v>6600</v>
      </c>
      <c r="E299" s="89"/>
      <c r="F299" s="28">
        <f t="shared" si="4"/>
        <v>0</v>
      </c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</row>
    <row r="300" spans="1:17" s="91" customFormat="1" ht="25.5">
      <c r="A300" s="29">
        <v>5</v>
      </c>
      <c r="B300" s="299">
        <v>401615</v>
      </c>
      <c r="C300" s="300" t="s">
        <v>653</v>
      </c>
      <c r="D300" s="303">
        <v>6600</v>
      </c>
      <c r="E300" s="89"/>
      <c r="F300" s="28">
        <f t="shared" si="4"/>
        <v>0</v>
      </c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</row>
    <row r="301" spans="1:17" s="91" customFormat="1" ht="38.25">
      <c r="A301" s="29">
        <v>6</v>
      </c>
      <c r="B301" s="299">
        <v>401618</v>
      </c>
      <c r="C301" s="300" t="s">
        <v>654</v>
      </c>
      <c r="D301" s="303">
        <v>6600</v>
      </c>
      <c r="E301" s="89"/>
      <c r="F301" s="28">
        <f t="shared" si="4"/>
        <v>0</v>
      </c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</row>
    <row r="302" spans="1:17" s="91" customFormat="1" ht="25.5">
      <c r="A302" s="29">
        <v>7</v>
      </c>
      <c r="B302" s="299">
        <v>401620</v>
      </c>
      <c r="C302" s="300" t="s">
        <v>655</v>
      </c>
      <c r="D302" s="303">
        <v>6600</v>
      </c>
      <c r="E302" s="89"/>
      <c r="F302" s="28">
        <f t="shared" si="4"/>
        <v>0</v>
      </c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</row>
    <row r="303" spans="1:17" s="139" customFormat="1" ht="38.25">
      <c r="A303" s="29">
        <v>8</v>
      </c>
      <c r="B303" s="299">
        <v>401621</v>
      </c>
      <c r="C303" s="300" t="s">
        <v>656</v>
      </c>
      <c r="D303" s="303">
        <v>6600</v>
      </c>
      <c r="E303" s="209"/>
      <c r="F303" s="28">
        <f t="shared" si="4"/>
        <v>0</v>
      </c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</row>
    <row r="304" spans="1:17" s="91" customFormat="1" ht="38.25">
      <c r="A304" s="29">
        <v>9</v>
      </c>
      <c r="B304" s="299">
        <v>401622</v>
      </c>
      <c r="C304" s="300" t="s">
        <v>657</v>
      </c>
      <c r="D304" s="303">
        <v>6600</v>
      </c>
      <c r="E304" s="89"/>
      <c r="F304" s="28">
        <f t="shared" si="4"/>
        <v>0</v>
      </c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</row>
    <row r="305" spans="1:17" s="91" customFormat="1" ht="25.5">
      <c r="A305" s="29">
        <v>10</v>
      </c>
      <c r="B305" s="299">
        <v>401623</v>
      </c>
      <c r="C305" s="300" t="s">
        <v>658</v>
      </c>
      <c r="D305" s="303">
        <v>6600</v>
      </c>
      <c r="E305" s="93"/>
      <c r="F305" s="28">
        <f t="shared" si="4"/>
        <v>0</v>
      </c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</row>
    <row r="306" spans="1:17" s="91" customFormat="1" ht="38.25">
      <c r="A306" s="29">
        <v>11</v>
      </c>
      <c r="B306" s="299">
        <v>401624</v>
      </c>
      <c r="C306" s="300" t="s">
        <v>659</v>
      </c>
      <c r="D306" s="303">
        <v>6600</v>
      </c>
      <c r="E306" s="89"/>
      <c r="F306" s="28">
        <f t="shared" si="4"/>
        <v>0</v>
      </c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</row>
    <row r="307" spans="1:17" s="91" customFormat="1" ht="25.5">
      <c r="A307" s="29">
        <v>12</v>
      </c>
      <c r="B307" s="299">
        <v>401625</v>
      </c>
      <c r="C307" s="300" t="s">
        <v>660</v>
      </c>
      <c r="D307" s="303">
        <v>6600</v>
      </c>
      <c r="E307" s="89"/>
      <c r="F307" s="28">
        <f t="shared" si="4"/>
        <v>0</v>
      </c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</row>
    <row r="308" spans="1:17" s="91" customFormat="1" ht="25.5">
      <c r="A308" s="29">
        <v>13</v>
      </c>
      <c r="B308" s="299">
        <v>401626</v>
      </c>
      <c r="C308" s="300" t="s">
        <v>661</v>
      </c>
      <c r="D308" s="303">
        <v>6600</v>
      </c>
      <c r="E308" s="89"/>
      <c r="F308" s="28">
        <f t="shared" si="4"/>
        <v>0</v>
      </c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</row>
    <row r="309" spans="1:17" s="91" customFormat="1" ht="25.5">
      <c r="A309" s="29">
        <v>14</v>
      </c>
      <c r="B309" s="299">
        <v>401627</v>
      </c>
      <c r="C309" s="300" t="s">
        <v>662</v>
      </c>
      <c r="D309" s="303">
        <v>6600</v>
      </c>
      <c r="E309" s="89"/>
      <c r="F309" s="28">
        <f t="shared" si="4"/>
        <v>0</v>
      </c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</row>
    <row r="310" spans="1:17" s="91" customFormat="1" ht="38.25">
      <c r="A310" s="29">
        <v>15</v>
      </c>
      <c r="B310" s="299">
        <v>401628</v>
      </c>
      <c r="C310" s="300" t="s">
        <v>663</v>
      </c>
      <c r="D310" s="303">
        <v>6600</v>
      </c>
      <c r="E310" s="89"/>
      <c r="F310" s="28">
        <f t="shared" si="4"/>
        <v>0</v>
      </c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</row>
    <row r="311" spans="1:17" s="91" customFormat="1" ht="38.25">
      <c r="A311" s="29">
        <v>16</v>
      </c>
      <c r="B311" s="299">
        <v>401630</v>
      </c>
      <c r="C311" s="300" t="s">
        <v>664</v>
      </c>
      <c r="D311" s="303">
        <v>6600</v>
      </c>
      <c r="E311" s="89"/>
      <c r="F311" s="28">
        <f t="shared" si="4"/>
        <v>0</v>
      </c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</row>
    <row r="312" spans="1:17" s="91" customFormat="1" ht="38.25">
      <c r="A312" s="29">
        <v>17</v>
      </c>
      <c r="B312" s="299">
        <v>401631</v>
      </c>
      <c r="C312" s="300" t="s">
        <v>665</v>
      </c>
      <c r="D312" s="303">
        <v>6600</v>
      </c>
      <c r="E312" s="89"/>
      <c r="F312" s="28">
        <f t="shared" si="4"/>
        <v>0</v>
      </c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</row>
    <row r="313" spans="1:17" s="139" customFormat="1" ht="25.5">
      <c r="A313" s="29">
        <v>18</v>
      </c>
      <c r="B313" s="299">
        <v>401634</v>
      </c>
      <c r="C313" s="300" t="s">
        <v>666</v>
      </c>
      <c r="D313" s="303">
        <v>6600</v>
      </c>
      <c r="E313" s="209"/>
      <c r="F313" s="28">
        <f aca="true" t="shared" si="5" ref="F313:F376">D313*E313</f>
        <v>0</v>
      </c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</row>
    <row r="314" spans="1:17" s="91" customFormat="1" ht="25.5">
      <c r="A314" s="29">
        <v>19</v>
      </c>
      <c r="B314" s="299">
        <v>401635</v>
      </c>
      <c r="C314" s="300" t="s">
        <v>667</v>
      </c>
      <c r="D314" s="303">
        <v>6600</v>
      </c>
      <c r="E314" s="89"/>
      <c r="F314" s="28">
        <f t="shared" si="5"/>
        <v>0</v>
      </c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</row>
    <row r="315" spans="1:17" s="91" customFormat="1" ht="38.25">
      <c r="A315" s="29">
        <v>20</v>
      </c>
      <c r="B315" s="299">
        <v>401636</v>
      </c>
      <c r="C315" s="300" t="s">
        <v>668</v>
      </c>
      <c r="D315" s="303">
        <v>6600</v>
      </c>
      <c r="E315" s="93"/>
      <c r="F315" s="28">
        <f t="shared" si="5"/>
        <v>0</v>
      </c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</row>
    <row r="316" spans="1:17" s="91" customFormat="1" ht="25.5">
      <c r="A316" s="29">
        <v>21</v>
      </c>
      <c r="B316" s="299">
        <v>401637</v>
      </c>
      <c r="C316" s="300" t="s">
        <v>669</v>
      </c>
      <c r="D316" s="303">
        <v>6600</v>
      </c>
      <c r="E316" s="89"/>
      <c r="F316" s="28">
        <f t="shared" si="5"/>
        <v>0</v>
      </c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</row>
    <row r="317" spans="1:17" s="91" customFormat="1" ht="25.5">
      <c r="A317" s="29">
        <v>22</v>
      </c>
      <c r="B317" s="299">
        <v>401638</v>
      </c>
      <c r="C317" s="300" t="s">
        <v>670</v>
      </c>
      <c r="D317" s="303">
        <v>6600</v>
      </c>
      <c r="E317" s="89"/>
      <c r="F317" s="28">
        <f t="shared" si="5"/>
        <v>0</v>
      </c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</row>
    <row r="318" spans="1:17" s="91" customFormat="1" ht="38.25">
      <c r="A318" s="29">
        <v>23</v>
      </c>
      <c r="B318" s="299">
        <v>401639</v>
      </c>
      <c r="C318" s="300" t="s">
        <v>671</v>
      </c>
      <c r="D318" s="303">
        <v>6600</v>
      </c>
      <c r="E318" s="89"/>
      <c r="F318" s="28">
        <f t="shared" si="5"/>
        <v>0</v>
      </c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</row>
    <row r="319" spans="1:17" s="91" customFormat="1" ht="25.5">
      <c r="A319" s="29">
        <v>24</v>
      </c>
      <c r="B319" s="299">
        <v>401642</v>
      </c>
      <c r="C319" s="300" t="s">
        <v>672</v>
      </c>
      <c r="D319" s="303">
        <v>6600</v>
      </c>
      <c r="E319" s="89"/>
      <c r="F319" s="28">
        <f t="shared" si="5"/>
        <v>0</v>
      </c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</row>
    <row r="320" spans="1:17" s="91" customFormat="1" ht="25.5">
      <c r="A320" s="29">
        <v>25</v>
      </c>
      <c r="B320" s="299">
        <v>401643</v>
      </c>
      <c r="C320" s="300" t="s">
        <v>673</v>
      </c>
      <c r="D320" s="303">
        <v>6600</v>
      </c>
      <c r="E320" s="89"/>
      <c r="F320" s="28">
        <f t="shared" si="5"/>
        <v>0</v>
      </c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</row>
    <row r="321" spans="1:17" s="91" customFormat="1" ht="25.5">
      <c r="A321" s="29">
        <v>26</v>
      </c>
      <c r="B321" s="299">
        <v>401644</v>
      </c>
      <c r="C321" s="300" t="s">
        <v>674</v>
      </c>
      <c r="D321" s="303">
        <v>6600</v>
      </c>
      <c r="E321" s="89"/>
      <c r="F321" s="28">
        <f t="shared" si="5"/>
        <v>0</v>
      </c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</row>
    <row r="322" spans="1:17" s="91" customFormat="1" ht="51">
      <c r="A322" s="29">
        <v>27</v>
      </c>
      <c r="B322" s="299">
        <v>401645</v>
      </c>
      <c r="C322" s="300" t="s">
        <v>675</v>
      </c>
      <c r="D322" s="303">
        <v>6600</v>
      </c>
      <c r="E322" s="89"/>
      <c r="F322" s="28">
        <f t="shared" si="5"/>
        <v>0</v>
      </c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</row>
    <row r="323" spans="1:17" s="91" customFormat="1" ht="38.25">
      <c r="A323" s="29">
        <v>28</v>
      </c>
      <c r="B323" s="299">
        <v>401646</v>
      </c>
      <c r="C323" s="300" t="s">
        <v>676</v>
      </c>
      <c r="D323" s="303">
        <v>6600</v>
      </c>
      <c r="E323" s="89"/>
      <c r="F323" s="28">
        <f t="shared" si="5"/>
        <v>0</v>
      </c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</row>
    <row r="324" spans="1:17" s="91" customFormat="1" ht="25.5">
      <c r="A324" s="29">
        <v>29</v>
      </c>
      <c r="B324" s="299">
        <v>401648</v>
      </c>
      <c r="C324" s="300" t="s">
        <v>677</v>
      </c>
      <c r="D324" s="303">
        <v>6600</v>
      </c>
      <c r="E324" s="93"/>
      <c r="F324" s="28">
        <f t="shared" si="5"/>
        <v>0</v>
      </c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</row>
    <row r="325" spans="1:17" s="91" customFormat="1" ht="25.5">
      <c r="A325" s="29">
        <v>30</v>
      </c>
      <c r="B325" s="299">
        <v>401649</v>
      </c>
      <c r="C325" s="300" t="s">
        <v>678</v>
      </c>
      <c r="D325" s="303">
        <v>6600</v>
      </c>
      <c r="E325" s="89"/>
      <c r="F325" s="28">
        <f t="shared" si="5"/>
        <v>0</v>
      </c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</row>
    <row r="326" spans="1:17" s="91" customFormat="1" ht="12.75">
      <c r="A326" s="228"/>
      <c r="B326" s="219"/>
      <c r="C326" s="216" t="s">
        <v>679</v>
      </c>
      <c r="D326" s="220"/>
      <c r="E326" s="221"/>
      <c r="F326" s="212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</row>
    <row r="327" spans="1:17" s="91" customFormat="1" ht="25.5">
      <c r="A327" s="29">
        <v>1</v>
      </c>
      <c r="B327" s="299">
        <v>401650</v>
      </c>
      <c r="C327" s="300" t="s">
        <v>680</v>
      </c>
      <c r="D327" s="303">
        <v>980</v>
      </c>
      <c r="E327" s="93"/>
      <c r="F327" s="28">
        <f t="shared" si="5"/>
        <v>0</v>
      </c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</row>
    <row r="328" spans="1:17" s="91" customFormat="1" ht="25.5">
      <c r="A328" s="29">
        <v>2</v>
      </c>
      <c r="B328" s="299">
        <v>401651</v>
      </c>
      <c r="C328" s="300" t="s">
        <v>681</v>
      </c>
      <c r="D328" s="303">
        <v>1960</v>
      </c>
      <c r="E328" s="89"/>
      <c r="F328" s="28">
        <f t="shared" si="5"/>
        <v>0</v>
      </c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</row>
    <row r="329" spans="1:17" s="91" customFormat="1" ht="25.5">
      <c r="A329" s="29">
        <v>3</v>
      </c>
      <c r="B329" s="299">
        <v>401652</v>
      </c>
      <c r="C329" s="300" t="s">
        <v>682</v>
      </c>
      <c r="D329" s="303">
        <v>980</v>
      </c>
      <c r="E329" s="89"/>
      <c r="F329" s="28">
        <f t="shared" si="5"/>
        <v>0</v>
      </c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</row>
    <row r="330" spans="1:17" s="91" customFormat="1" ht="25.5">
      <c r="A330" s="29">
        <v>4</v>
      </c>
      <c r="B330" s="299">
        <v>401653</v>
      </c>
      <c r="C330" s="300" t="s">
        <v>683</v>
      </c>
      <c r="D330" s="303">
        <v>980</v>
      </c>
      <c r="E330" s="89"/>
      <c r="F330" s="28">
        <f t="shared" si="5"/>
        <v>0</v>
      </c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</row>
    <row r="331" spans="1:17" s="91" customFormat="1" ht="12.75">
      <c r="A331" s="29">
        <v>5</v>
      </c>
      <c r="B331" s="299">
        <v>401654</v>
      </c>
      <c r="C331" s="300" t="s">
        <v>684</v>
      </c>
      <c r="D331" s="303">
        <v>1920</v>
      </c>
      <c r="E331" s="89"/>
      <c r="F331" s="28">
        <f t="shared" si="5"/>
        <v>0</v>
      </c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</row>
    <row r="332" spans="1:17" s="91" customFormat="1" ht="25.5">
      <c r="A332" s="29">
        <v>6</v>
      </c>
      <c r="B332" s="299">
        <v>401655</v>
      </c>
      <c r="C332" s="300" t="s">
        <v>685</v>
      </c>
      <c r="D332" s="303">
        <v>400</v>
      </c>
      <c r="E332" s="89"/>
      <c r="F332" s="28">
        <f t="shared" si="5"/>
        <v>0</v>
      </c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</row>
    <row r="333" spans="1:17" s="91" customFormat="1" ht="25.5">
      <c r="A333" s="29">
        <v>7</v>
      </c>
      <c r="B333" s="299">
        <v>401656</v>
      </c>
      <c r="C333" s="300" t="s">
        <v>686</v>
      </c>
      <c r="D333" s="303">
        <v>1400</v>
      </c>
      <c r="E333" s="89"/>
      <c r="F333" s="28">
        <f t="shared" si="5"/>
        <v>0</v>
      </c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</row>
    <row r="334" spans="1:17" s="91" customFormat="1" ht="12.75">
      <c r="A334" s="29">
        <v>8</v>
      </c>
      <c r="B334" s="299">
        <v>401657</v>
      </c>
      <c r="C334" s="300" t="s">
        <v>687</v>
      </c>
      <c r="D334" s="303">
        <v>2000</v>
      </c>
      <c r="E334" s="89"/>
      <c r="F334" s="28">
        <f t="shared" si="5"/>
        <v>0</v>
      </c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</row>
    <row r="335" spans="1:17" s="91" customFormat="1" ht="12.75">
      <c r="A335" s="29">
        <v>9</v>
      </c>
      <c r="B335" s="299">
        <v>401658</v>
      </c>
      <c r="C335" s="300" t="s">
        <v>688</v>
      </c>
      <c r="D335" s="303">
        <v>1600</v>
      </c>
      <c r="E335" s="89"/>
      <c r="F335" s="28">
        <f t="shared" si="5"/>
        <v>0</v>
      </c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</row>
    <row r="336" spans="1:17" s="91" customFormat="1" ht="12.75">
      <c r="A336" s="29">
        <v>10</v>
      </c>
      <c r="B336" s="299">
        <v>401659</v>
      </c>
      <c r="C336" s="300" t="s">
        <v>213</v>
      </c>
      <c r="D336" s="303">
        <v>2000</v>
      </c>
      <c r="E336" s="89"/>
      <c r="F336" s="28">
        <f t="shared" si="5"/>
        <v>0</v>
      </c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</row>
    <row r="337" spans="1:17" s="91" customFormat="1" ht="12.75">
      <c r="A337" s="29">
        <v>11</v>
      </c>
      <c r="B337" s="299">
        <v>401660</v>
      </c>
      <c r="C337" s="300" t="s">
        <v>59</v>
      </c>
      <c r="D337" s="303">
        <v>2000</v>
      </c>
      <c r="E337" s="89"/>
      <c r="F337" s="28">
        <f t="shared" si="5"/>
        <v>0</v>
      </c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</row>
    <row r="338" spans="1:17" s="91" customFormat="1" ht="25.5">
      <c r="A338" s="29">
        <v>12</v>
      </c>
      <c r="B338" s="299">
        <v>401661</v>
      </c>
      <c r="C338" s="300" t="s">
        <v>689</v>
      </c>
      <c r="D338" s="303">
        <v>660</v>
      </c>
      <c r="E338" s="89"/>
      <c r="F338" s="28">
        <f t="shared" si="5"/>
        <v>0</v>
      </c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</row>
    <row r="339" spans="1:17" s="91" customFormat="1" ht="12.75">
      <c r="A339" s="29">
        <v>13</v>
      </c>
      <c r="B339" s="299">
        <v>401662</v>
      </c>
      <c r="C339" s="300" t="s">
        <v>690</v>
      </c>
      <c r="D339" s="303">
        <v>1600</v>
      </c>
      <c r="E339" s="89"/>
      <c r="F339" s="28">
        <f t="shared" si="5"/>
        <v>0</v>
      </c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</row>
    <row r="340" spans="1:17" s="91" customFormat="1" ht="12.75">
      <c r="A340" s="29">
        <v>14</v>
      </c>
      <c r="B340" s="299">
        <v>401663</v>
      </c>
      <c r="C340" s="300" t="s">
        <v>691</v>
      </c>
      <c r="D340" s="303">
        <v>3200</v>
      </c>
      <c r="E340" s="89"/>
      <c r="F340" s="28">
        <f t="shared" si="5"/>
        <v>0</v>
      </c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</row>
    <row r="341" spans="1:17" s="91" customFormat="1" ht="12.75">
      <c r="A341" s="29">
        <v>15</v>
      </c>
      <c r="B341" s="299">
        <v>401664</v>
      </c>
      <c r="C341" s="300" t="s">
        <v>692</v>
      </c>
      <c r="D341" s="303">
        <v>3200</v>
      </c>
      <c r="E341" s="89"/>
      <c r="F341" s="28">
        <f t="shared" si="5"/>
        <v>0</v>
      </c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</row>
    <row r="342" spans="1:17" s="91" customFormat="1" ht="25.5">
      <c r="A342" s="29">
        <v>16</v>
      </c>
      <c r="B342" s="299">
        <v>401666</v>
      </c>
      <c r="C342" s="300" t="s">
        <v>693</v>
      </c>
      <c r="D342" s="303">
        <v>910</v>
      </c>
      <c r="E342" s="89"/>
      <c r="F342" s="28">
        <f t="shared" si="5"/>
        <v>0</v>
      </c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</row>
    <row r="343" spans="1:17" s="91" customFormat="1" ht="25.5">
      <c r="A343" s="29">
        <v>17</v>
      </c>
      <c r="B343" s="299">
        <v>401667</v>
      </c>
      <c r="C343" s="300" t="s">
        <v>694</v>
      </c>
      <c r="D343" s="303">
        <v>1208</v>
      </c>
      <c r="E343" s="89"/>
      <c r="F343" s="28">
        <f t="shared" si="5"/>
        <v>0</v>
      </c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</row>
    <row r="344" spans="1:17" s="139" customFormat="1" ht="25.5">
      <c r="A344" s="29">
        <v>18</v>
      </c>
      <c r="B344" s="299">
        <v>401668</v>
      </c>
      <c r="C344" s="300" t="s">
        <v>695</v>
      </c>
      <c r="D344" s="303">
        <v>9568</v>
      </c>
      <c r="E344" s="209"/>
      <c r="F344" s="28">
        <f t="shared" si="5"/>
        <v>0</v>
      </c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</row>
    <row r="345" spans="1:17" s="91" customFormat="1" ht="25.5">
      <c r="A345" s="29">
        <v>19</v>
      </c>
      <c r="B345" s="299">
        <v>401669</v>
      </c>
      <c r="C345" s="300" t="s">
        <v>696</v>
      </c>
      <c r="D345" s="303">
        <v>4784</v>
      </c>
      <c r="E345" s="89"/>
      <c r="F345" s="28">
        <f t="shared" si="5"/>
        <v>0</v>
      </c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</row>
    <row r="346" spans="1:17" s="91" customFormat="1" ht="25.5">
      <c r="A346" s="29">
        <v>20</v>
      </c>
      <c r="B346" s="299">
        <v>401670</v>
      </c>
      <c r="C346" s="300" t="s">
        <v>697</v>
      </c>
      <c r="D346" s="303">
        <v>3588</v>
      </c>
      <c r="E346" s="89"/>
      <c r="F346" s="28">
        <f t="shared" si="5"/>
        <v>0</v>
      </c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</row>
    <row r="347" spans="1:17" s="91" customFormat="1" ht="25.5">
      <c r="A347" s="29">
        <v>21</v>
      </c>
      <c r="B347" s="299">
        <v>401671</v>
      </c>
      <c r="C347" s="300" t="s">
        <v>698</v>
      </c>
      <c r="D347" s="303">
        <v>3588</v>
      </c>
      <c r="E347" s="89"/>
      <c r="F347" s="28">
        <f t="shared" si="5"/>
        <v>0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</row>
    <row r="348" spans="1:17" s="91" customFormat="1" ht="25.5">
      <c r="A348" s="29">
        <v>22</v>
      </c>
      <c r="B348" s="299">
        <v>401672</v>
      </c>
      <c r="C348" s="300" t="s">
        <v>699</v>
      </c>
      <c r="D348" s="303">
        <v>3588</v>
      </c>
      <c r="E348" s="89"/>
      <c r="F348" s="28">
        <f t="shared" si="5"/>
        <v>0</v>
      </c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</row>
    <row r="349" spans="1:17" s="91" customFormat="1" ht="25.5">
      <c r="A349" s="29">
        <v>23</v>
      </c>
      <c r="B349" s="299">
        <v>401673</v>
      </c>
      <c r="C349" s="300" t="s">
        <v>700</v>
      </c>
      <c r="D349" s="303">
        <v>2392</v>
      </c>
      <c r="E349" s="89"/>
      <c r="F349" s="28">
        <f t="shared" si="5"/>
        <v>0</v>
      </c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</row>
    <row r="350" spans="1:17" s="91" customFormat="1" ht="25.5">
      <c r="A350" s="29">
        <v>24</v>
      </c>
      <c r="B350" s="299">
        <v>401674</v>
      </c>
      <c r="C350" s="300" t="s">
        <v>701</v>
      </c>
      <c r="D350" s="303">
        <v>4186</v>
      </c>
      <c r="E350" s="89"/>
      <c r="F350" s="28">
        <f t="shared" si="5"/>
        <v>0</v>
      </c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</row>
    <row r="351" spans="1:17" s="91" customFormat="1" ht="25.5">
      <c r="A351" s="29">
        <v>25</v>
      </c>
      <c r="B351" s="299">
        <v>401675</v>
      </c>
      <c r="C351" s="300" t="s">
        <v>702</v>
      </c>
      <c r="D351" s="303">
        <v>1794</v>
      </c>
      <c r="E351" s="89"/>
      <c r="F351" s="28">
        <f t="shared" si="5"/>
        <v>0</v>
      </c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</row>
    <row r="352" spans="1:17" s="91" customFormat="1" ht="12.75">
      <c r="A352" s="29">
        <v>26</v>
      </c>
      <c r="B352" s="299">
        <v>401676</v>
      </c>
      <c r="C352" s="300" t="s">
        <v>703</v>
      </c>
      <c r="D352" s="303">
        <v>3200</v>
      </c>
      <c r="E352" s="89"/>
      <c r="F352" s="28">
        <f t="shared" si="5"/>
        <v>0</v>
      </c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</row>
    <row r="353" spans="1:17" s="91" customFormat="1" ht="12.75">
      <c r="A353" s="29">
        <v>27</v>
      </c>
      <c r="B353" s="299">
        <v>401677</v>
      </c>
      <c r="C353" s="300" t="s">
        <v>704</v>
      </c>
      <c r="D353" s="303">
        <v>3200</v>
      </c>
      <c r="E353" s="89"/>
      <c r="F353" s="28">
        <f t="shared" si="5"/>
        <v>0</v>
      </c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</row>
    <row r="354" spans="1:17" s="139" customFormat="1" ht="12.75">
      <c r="A354" s="29">
        <v>28</v>
      </c>
      <c r="B354" s="299">
        <v>401678</v>
      </c>
      <c r="C354" s="300" t="s">
        <v>705</v>
      </c>
      <c r="D354" s="303">
        <v>3200</v>
      </c>
      <c r="E354" s="209"/>
      <c r="F354" s="28">
        <f t="shared" si="5"/>
        <v>0</v>
      </c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</row>
    <row r="355" spans="1:17" s="91" customFormat="1" ht="12.75">
      <c r="A355" s="29">
        <v>29</v>
      </c>
      <c r="B355" s="299">
        <v>401679</v>
      </c>
      <c r="C355" s="300" t="s">
        <v>706</v>
      </c>
      <c r="D355" s="303">
        <v>3200</v>
      </c>
      <c r="E355" s="89"/>
      <c r="F355" s="28">
        <f t="shared" si="5"/>
        <v>0</v>
      </c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</row>
    <row r="356" spans="1:17" s="91" customFormat="1" ht="25.5">
      <c r="A356" s="29">
        <v>30</v>
      </c>
      <c r="B356" s="299">
        <v>401680</v>
      </c>
      <c r="C356" s="300" t="s">
        <v>419</v>
      </c>
      <c r="D356" s="303">
        <v>800</v>
      </c>
      <c r="E356" s="92"/>
      <c r="F356" s="28">
        <f t="shared" si="5"/>
        <v>0</v>
      </c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</row>
    <row r="357" spans="1:17" s="91" customFormat="1" ht="12.75">
      <c r="A357" s="29">
        <v>31</v>
      </c>
      <c r="B357" s="299">
        <v>401681</v>
      </c>
      <c r="C357" s="300" t="s">
        <v>707</v>
      </c>
      <c r="D357" s="303">
        <v>800</v>
      </c>
      <c r="E357" s="92"/>
      <c r="F357" s="28">
        <f t="shared" si="5"/>
        <v>0</v>
      </c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</row>
    <row r="358" spans="1:17" s="91" customFormat="1" ht="12.75">
      <c r="A358" s="29">
        <v>32</v>
      </c>
      <c r="B358" s="299">
        <v>401682</v>
      </c>
      <c r="C358" s="300" t="s">
        <v>420</v>
      </c>
      <c r="D358" s="303">
        <v>1600</v>
      </c>
      <c r="E358" s="92"/>
      <c r="F358" s="28">
        <f t="shared" si="5"/>
        <v>0</v>
      </c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</row>
    <row r="359" spans="1:17" s="91" customFormat="1" ht="12.75">
      <c r="A359" s="29">
        <v>33</v>
      </c>
      <c r="B359" s="299">
        <v>401683</v>
      </c>
      <c r="C359" s="300" t="s">
        <v>708</v>
      </c>
      <c r="D359" s="303">
        <v>2480</v>
      </c>
      <c r="E359" s="92"/>
      <c r="F359" s="28">
        <f t="shared" si="5"/>
        <v>0</v>
      </c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</row>
    <row r="360" spans="1:17" s="91" customFormat="1" ht="25.5">
      <c r="A360" s="29">
        <v>34</v>
      </c>
      <c r="B360" s="299">
        <v>401684</v>
      </c>
      <c r="C360" s="300" t="s">
        <v>421</v>
      </c>
      <c r="D360" s="303">
        <v>1800</v>
      </c>
      <c r="E360" s="92"/>
      <c r="F360" s="28">
        <f t="shared" si="5"/>
        <v>0</v>
      </c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</row>
    <row r="361" spans="1:17" s="91" customFormat="1" ht="12.75">
      <c r="A361" s="29">
        <v>35</v>
      </c>
      <c r="B361" s="299">
        <v>401685</v>
      </c>
      <c r="C361" s="300" t="s">
        <v>422</v>
      </c>
      <c r="D361" s="303">
        <v>1600</v>
      </c>
      <c r="E361" s="92"/>
      <c r="F361" s="28">
        <f t="shared" si="5"/>
        <v>0</v>
      </c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</row>
    <row r="362" spans="1:17" s="91" customFormat="1" ht="12.75">
      <c r="A362" s="29">
        <v>36</v>
      </c>
      <c r="B362" s="299">
        <v>401686</v>
      </c>
      <c r="C362" s="300" t="s">
        <v>423</v>
      </c>
      <c r="D362" s="303">
        <v>1600</v>
      </c>
      <c r="E362" s="92"/>
      <c r="F362" s="28">
        <f t="shared" si="5"/>
        <v>0</v>
      </c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</row>
    <row r="363" spans="1:17" s="139" customFormat="1" ht="12.75">
      <c r="A363" s="29">
        <v>37</v>
      </c>
      <c r="B363" s="299">
        <v>401687</v>
      </c>
      <c r="C363" s="300" t="s">
        <v>424</v>
      </c>
      <c r="D363" s="303">
        <v>1600</v>
      </c>
      <c r="E363" s="211"/>
      <c r="F363" s="28">
        <f t="shared" si="5"/>
        <v>0</v>
      </c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</row>
    <row r="364" spans="1:17" s="91" customFormat="1" ht="12.75">
      <c r="A364" s="29">
        <v>38</v>
      </c>
      <c r="B364" s="299">
        <v>401688</v>
      </c>
      <c r="C364" s="300" t="s">
        <v>425</v>
      </c>
      <c r="D364" s="303">
        <v>1600</v>
      </c>
      <c r="E364" s="92"/>
      <c r="F364" s="28">
        <f t="shared" si="5"/>
        <v>0</v>
      </c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</row>
    <row r="365" spans="1:17" s="91" customFormat="1" ht="12.75">
      <c r="A365" s="29">
        <v>39</v>
      </c>
      <c r="B365" s="299">
        <v>401689</v>
      </c>
      <c r="C365" s="300" t="s">
        <v>426</v>
      </c>
      <c r="D365" s="303">
        <v>1800</v>
      </c>
      <c r="E365" s="92"/>
      <c r="F365" s="28">
        <f t="shared" si="5"/>
        <v>0</v>
      </c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1:17" s="139" customFormat="1" ht="12.75">
      <c r="A366" s="29">
        <v>40</v>
      </c>
      <c r="B366" s="299">
        <v>401690</v>
      </c>
      <c r="C366" s="300" t="s">
        <v>427</v>
      </c>
      <c r="D366" s="303">
        <v>1400</v>
      </c>
      <c r="E366" s="211"/>
      <c r="F366" s="28">
        <f t="shared" si="5"/>
        <v>0</v>
      </c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</row>
    <row r="367" spans="1:17" s="91" customFormat="1" ht="25.5">
      <c r="A367" s="29">
        <v>41</v>
      </c>
      <c r="B367" s="299">
        <v>401691</v>
      </c>
      <c r="C367" s="300" t="s">
        <v>709</v>
      </c>
      <c r="D367" s="303">
        <v>2400</v>
      </c>
      <c r="E367" s="92"/>
      <c r="F367" s="28">
        <f t="shared" si="5"/>
        <v>0</v>
      </c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</row>
    <row r="368" spans="1:17" s="91" customFormat="1" ht="25.5">
      <c r="A368" s="29">
        <v>42</v>
      </c>
      <c r="B368" s="299">
        <v>401694</v>
      </c>
      <c r="C368" s="300" t="s">
        <v>710</v>
      </c>
      <c r="D368" s="303">
        <v>4186</v>
      </c>
      <c r="E368" s="92"/>
      <c r="F368" s="28">
        <f t="shared" si="5"/>
        <v>0</v>
      </c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</row>
    <row r="369" spans="1:17" s="91" customFormat="1" ht="25.5">
      <c r="A369" s="29">
        <v>43</v>
      </c>
      <c r="B369" s="299">
        <v>401695</v>
      </c>
      <c r="C369" s="300" t="s">
        <v>711</v>
      </c>
      <c r="D369" s="303">
        <v>5980</v>
      </c>
      <c r="E369" s="92"/>
      <c r="F369" s="28">
        <f t="shared" si="5"/>
        <v>0</v>
      </c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</row>
    <row r="370" spans="1:17" s="91" customFormat="1" ht="25.5">
      <c r="A370" s="29">
        <v>44</v>
      </c>
      <c r="B370" s="299">
        <v>401696</v>
      </c>
      <c r="C370" s="300" t="s">
        <v>712</v>
      </c>
      <c r="D370" s="303">
        <v>1794</v>
      </c>
      <c r="E370" s="92"/>
      <c r="F370" s="28">
        <f t="shared" si="5"/>
        <v>0</v>
      </c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</row>
    <row r="371" spans="1:17" s="91" customFormat="1" ht="25.5">
      <c r="A371" s="29">
        <v>45</v>
      </c>
      <c r="B371" s="299">
        <v>401697</v>
      </c>
      <c r="C371" s="300" t="s">
        <v>713</v>
      </c>
      <c r="D371" s="303">
        <v>1794</v>
      </c>
      <c r="E371" s="92"/>
      <c r="F371" s="28">
        <f t="shared" si="5"/>
        <v>0</v>
      </c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</row>
    <row r="372" spans="1:17" s="91" customFormat="1" ht="25.5">
      <c r="A372" s="29">
        <v>46</v>
      </c>
      <c r="B372" s="299">
        <v>401698</v>
      </c>
      <c r="C372" s="300" t="s">
        <v>714</v>
      </c>
      <c r="D372" s="303">
        <v>2990</v>
      </c>
      <c r="E372" s="92"/>
      <c r="F372" s="28">
        <f t="shared" si="5"/>
        <v>0</v>
      </c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</row>
    <row r="373" spans="1:17" s="91" customFormat="1" ht="25.5">
      <c r="A373" s="29">
        <v>47</v>
      </c>
      <c r="B373" s="299">
        <v>401699</v>
      </c>
      <c r="C373" s="300" t="s">
        <v>715</v>
      </c>
      <c r="D373" s="303">
        <v>2392</v>
      </c>
      <c r="E373" s="92"/>
      <c r="F373" s="28">
        <f t="shared" si="5"/>
        <v>0</v>
      </c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</row>
    <row r="374" spans="1:17" s="91" customFormat="1" ht="12.75">
      <c r="A374" s="29">
        <v>48</v>
      </c>
      <c r="B374" s="299">
        <v>401700</v>
      </c>
      <c r="C374" s="300" t="s">
        <v>428</v>
      </c>
      <c r="D374" s="303">
        <v>3200</v>
      </c>
      <c r="E374" s="92"/>
      <c r="F374" s="28">
        <f t="shared" si="5"/>
        <v>0</v>
      </c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</row>
    <row r="375" spans="1:17" s="91" customFormat="1" ht="25.5">
      <c r="A375" s="29">
        <v>49</v>
      </c>
      <c r="B375" s="299">
        <v>401701</v>
      </c>
      <c r="C375" s="300" t="s">
        <v>429</v>
      </c>
      <c r="D375" s="303">
        <v>2400</v>
      </c>
      <c r="E375" s="92"/>
      <c r="F375" s="28">
        <f t="shared" si="5"/>
        <v>0</v>
      </c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</row>
    <row r="376" spans="1:17" s="91" customFormat="1" ht="25.5">
      <c r="A376" s="29">
        <v>50</v>
      </c>
      <c r="B376" s="299">
        <v>401702</v>
      </c>
      <c r="C376" s="300" t="s">
        <v>716</v>
      </c>
      <c r="D376" s="303">
        <v>2392</v>
      </c>
      <c r="E376" s="92"/>
      <c r="F376" s="28">
        <f t="shared" si="5"/>
        <v>0</v>
      </c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</row>
    <row r="377" spans="1:17" s="91" customFormat="1" ht="25.5">
      <c r="A377" s="29">
        <v>51</v>
      </c>
      <c r="B377" s="299">
        <v>401703</v>
      </c>
      <c r="C377" s="300" t="s">
        <v>717</v>
      </c>
      <c r="D377" s="303">
        <v>2392</v>
      </c>
      <c r="E377" s="92"/>
      <c r="F377" s="28">
        <f aca="true" t="shared" si="6" ref="F377:F440">D377*E377</f>
        <v>0</v>
      </c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</row>
    <row r="378" spans="1:17" s="91" customFormat="1" ht="25.5">
      <c r="A378" s="29">
        <v>52</v>
      </c>
      <c r="B378" s="299">
        <v>401704</v>
      </c>
      <c r="C378" s="300" t="s">
        <v>718</v>
      </c>
      <c r="D378" s="303">
        <v>1794</v>
      </c>
      <c r="E378" s="92"/>
      <c r="F378" s="28">
        <f t="shared" si="6"/>
        <v>0</v>
      </c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</row>
    <row r="379" spans="1:17" s="91" customFormat="1" ht="25.5">
      <c r="A379" s="29">
        <v>53</v>
      </c>
      <c r="B379" s="299">
        <v>401705</v>
      </c>
      <c r="C379" s="300" t="s">
        <v>719</v>
      </c>
      <c r="D379" s="303">
        <v>3588</v>
      </c>
      <c r="E379" s="92"/>
      <c r="F379" s="28">
        <f t="shared" si="6"/>
        <v>0</v>
      </c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</row>
    <row r="380" spans="1:17" s="91" customFormat="1" ht="38.25">
      <c r="A380" s="29">
        <v>54</v>
      </c>
      <c r="B380" s="299">
        <v>401706</v>
      </c>
      <c r="C380" s="300" t="s">
        <v>720</v>
      </c>
      <c r="D380" s="303">
        <v>1794</v>
      </c>
      <c r="E380" s="92"/>
      <c r="F380" s="28">
        <f t="shared" si="6"/>
        <v>0</v>
      </c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</row>
    <row r="381" spans="1:17" s="91" customFormat="1" ht="25.5">
      <c r="A381" s="29">
        <v>55</v>
      </c>
      <c r="B381" s="299">
        <v>401707</v>
      </c>
      <c r="C381" s="300" t="s">
        <v>721</v>
      </c>
      <c r="D381" s="303">
        <v>2800</v>
      </c>
      <c r="E381" s="92"/>
      <c r="F381" s="28">
        <f t="shared" si="6"/>
        <v>0</v>
      </c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1:17" s="91" customFormat="1" ht="12.75">
      <c r="A382" s="29">
        <v>56</v>
      </c>
      <c r="B382" s="299">
        <v>401708</v>
      </c>
      <c r="C382" s="300" t="s">
        <v>430</v>
      </c>
      <c r="D382" s="303">
        <v>1600</v>
      </c>
      <c r="E382" s="92"/>
      <c r="F382" s="28">
        <f t="shared" si="6"/>
        <v>0</v>
      </c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</row>
    <row r="383" spans="1:17" s="91" customFormat="1" ht="12.75">
      <c r="A383" s="29">
        <v>57</v>
      </c>
      <c r="B383" s="299">
        <v>401709</v>
      </c>
      <c r="C383" s="300" t="s">
        <v>431</v>
      </c>
      <c r="D383" s="303">
        <v>1600</v>
      </c>
      <c r="E383" s="92"/>
      <c r="F383" s="28">
        <f t="shared" si="6"/>
        <v>0</v>
      </c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</row>
    <row r="384" spans="1:17" s="91" customFormat="1" ht="12.75">
      <c r="A384" s="29">
        <v>58</v>
      </c>
      <c r="B384" s="299">
        <v>401710</v>
      </c>
      <c r="C384" s="300" t="s">
        <v>722</v>
      </c>
      <c r="D384" s="303">
        <v>3000</v>
      </c>
      <c r="E384" s="92"/>
      <c r="F384" s="28">
        <f t="shared" si="6"/>
        <v>0</v>
      </c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</row>
    <row r="385" spans="1:17" s="91" customFormat="1" ht="12.75">
      <c r="A385" s="29">
        <v>59</v>
      </c>
      <c r="B385" s="299">
        <v>401711</v>
      </c>
      <c r="C385" s="300" t="s">
        <v>723</v>
      </c>
      <c r="D385" s="303">
        <v>3000</v>
      </c>
      <c r="E385" s="92"/>
      <c r="F385" s="28">
        <f t="shared" si="6"/>
        <v>0</v>
      </c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</row>
    <row r="386" spans="1:17" s="91" customFormat="1" ht="12.75">
      <c r="A386" s="29">
        <v>60</v>
      </c>
      <c r="B386" s="299">
        <v>401712</v>
      </c>
      <c r="C386" s="300" t="s">
        <v>724</v>
      </c>
      <c r="D386" s="303">
        <v>3000</v>
      </c>
      <c r="E386" s="92"/>
      <c r="F386" s="28">
        <f t="shared" si="6"/>
        <v>0</v>
      </c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</row>
    <row r="387" spans="1:17" s="91" customFormat="1" ht="12.75">
      <c r="A387" s="29">
        <v>61</v>
      </c>
      <c r="B387" s="299">
        <v>401713</v>
      </c>
      <c r="C387" s="300" t="s">
        <v>725</v>
      </c>
      <c r="D387" s="303">
        <v>3000</v>
      </c>
      <c r="E387" s="92"/>
      <c r="F387" s="28">
        <f t="shared" si="6"/>
        <v>0</v>
      </c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</row>
    <row r="388" spans="1:17" s="91" customFormat="1" ht="25.5">
      <c r="A388" s="29">
        <v>62</v>
      </c>
      <c r="B388" s="299">
        <v>401714</v>
      </c>
      <c r="C388" s="300" t="s">
        <v>726</v>
      </c>
      <c r="D388" s="303">
        <v>3527</v>
      </c>
      <c r="E388" s="92"/>
      <c r="F388" s="28">
        <f t="shared" si="6"/>
        <v>0</v>
      </c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</row>
    <row r="389" spans="1:17" s="91" customFormat="1" ht="25.5">
      <c r="A389" s="29">
        <v>63</v>
      </c>
      <c r="B389" s="299">
        <v>401715</v>
      </c>
      <c r="C389" s="300" t="s">
        <v>727</v>
      </c>
      <c r="D389" s="303">
        <v>2352</v>
      </c>
      <c r="E389" s="92"/>
      <c r="F389" s="28">
        <f t="shared" si="6"/>
        <v>0</v>
      </c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</row>
    <row r="390" spans="1:17" s="91" customFormat="1" ht="38.25">
      <c r="A390" s="29">
        <v>64</v>
      </c>
      <c r="B390" s="299">
        <v>401716</v>
      </c>
      <c r="C390" s="300" t="s">
        <v>728</v>
      </c>
      <c r="D390" s="303">
        <v>2990</v>
      </c>
      <c r="E390" s="92"/>
      <c r="F390" s="28">
        <f t="shared" si="6"/>
        <v>0</v>
      </c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</row>
    <row r="391" spans="1:17" s="91" customFormat="1" ht="25.5">
      <c r="A391" s="29">
        <v>65</v>
      </c>
      <c r="B391" s="299">
        <v>401717</v>
      </c>
      <c r="C391" s="300" t="s">
        <v>729</v>
      </c>
      <c r="D391" s="303">
        <v>1794</v>
      </c>
      <c r="E391" s="92"/>
      <c r="F391" s="28">
        <f t="shared" si="6"/>
        <v>0</v>
      </c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</row>
    <row r="392" spans="1:17" s="91" customFormat="1" ht="25.5">
      <c r="A392" s="29">
        <v>66</v>
      </c>
      <c r="B392" s="299">
        <v>401718</v>
      </c>
      <c r="C392" s="300" t="s">
        <v>730</v>
      </c>
      <c r="D392" s="303">
        <v>2000</v>
      </c>
      <c r="E392" s="92"/>
      <c r="F392" s="28">
        <f t="shared" si="6"/>
        <v>0</v>
      </c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</row>
    <row r="393" spans="1:17" s="91" customFormat="1" ht="25.5">
      <c r="A393" s="29">
        <v>67</v>
      </c>
      <c r="B393" s="299">
        <v>401719</v>
      </c>
      <c r="C393" s="300" t="s">
        <v>198</v>
      </c>
      <c r="D393" s="303">
        <v>1000</v>
      </c>
      <c r="E393" s="92"/>
      <c r="F393" s="28">
        <f t="shared" si="6"/>
        <v>0</v>
      </c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</row>
    <row r="394" spans="1:17" s="91" customFormat="1" ht="12.75">
      <c r="A394" s="29">
        <v>68</v>
      </c>
      <c r="B394" s="299">
        <v>401720</v>
      </c>
      <c r="C394" s="300" t="s">
        <v>199</v>
      </c>
      <c r="D394" s="303">
        <v>2400</v>
      </c>
      <c r="E394" s="92"/>
      <c r="F394" s="28">
        <f t="shared" si="6"/>
        <v>0</v>
      </c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</row>
    <row r="395" spans="1:6" ht="12.75">
      <c r="A395" s="29">
        <v>69</v>
      </c>
      <c r="B395" s="299">
        <v>401721</v>
      </c>
      <c r="C395" s="300" t="s">
        <v>731</v>
      </c>
      <c r="D395" s="303">
        <v>1600</v>
      </c>
      <c r="E395" s="88"/>
      <c r="F395" s="28">
        <f t="shared" si="6"/>
        <v>0</v>
      </c>
    </row>
    <row r="396" spans="1:6" ht="25.5">
      <c r="A396" s="29">
        <v>70</v>
      </c>
      <c r="B396" s="299">
        <v>401722</v>
      </c>
      <c r="C396" s="300" t="s">
        <v>732</v>
      </c>
      <c r="D396" s="303">
        <v>1800</v>
      </c>
      <c r="E396" s="88"/>
      <c r="F396" s="28">
        <f t="shared" si="6"/>
        <v>0</v>
      </c>
    </row>
    <row r="397" spans="1:6" ht="12.75">
      <c r="A397" s="29">
        <v>71</v>
      </c>
      <c r="B397" s="299">
        <v>401723</v>
      </c>
      <c r="C397" s="300" t="s">
        <v>733</v>
      </c>
      <c r="D397" s="303">
        <v>3000</v>
      </c>
      <c r="E397" s="88"/>
      <c r="F397" s="28">
        <f t="shared" si="6"/>
        <v>0</v>
      </c>
    </row>
    <row r="398" spans="1:6" ht="12.75">
      <c r="A398" s="29">
        <v>72</v>
      </c>
      <c r="B398" s="299">
        <v>401724</v>
      </c>
      <c r="C398" s="300" t="s">
        <v>734</v>
      </c>
      <c r="D398" s="303">
        <v>2000</v>
      </c>
      <c r="E398" s="88"/>
      <c r="F398" s="28">
        <f t="shared" si="6"/>
        <v>0</v>
      </c>
    </row>
    <row r="399" spans="1:6" ht="25.5">
      <c r="A399" s="29">
        <v>73</v>
      </c>
      <c r="B399" s="299">
        <v>401725</v>
      </c>
      <c r="C399" s="300" t="s">
        <v>735</v>
      </c>
      <c r="D399" s="303">
        <v>2560</v>
      </c>
      <c r="E399" s="88"/>
      <c r="F399" s="28">
        <f t="shared" si="6"/>
        <v>0</v>
      </c>
    </row>
    <row r="400" spans="1:6" ht="12.75">
      <c r="A400" s="29">
        <v>74</v>
      </c>
      <c r="B400" s="299">
        <v>401726</v>
      </c>
      <c r="C400" s="300" t="s">
        <v>736</v>
      </c>
      <c r="D400" s="303">
        <v>950</v>
      </c>
      <c r="E400" s="88"/>
      <c r="F400" s="28">
        <f t="shared" si="6"/>
        <v>0</v>
      </c>
    </row>
    <row r="401" spans="1:6" ht="12.75">
      <c r="A401" s="29">
        <v>75</v>
      </c>
      <c r="B401" s="299">
        <v>401727</v>
      </c>
      <c r="C401" s="300" t="s">
        <v>737</v>
      </c>
      <c r="D401" s="303">
        <v>1600</v>
      </c>
      <c r="E401" s="88"/>
      <c r="F401" s="28">
        <f t="shared" si="6"/>
        <v>0</v>
      </c>
    </row>
    <row r="402" spans="1:6" ht="12.75">
      <c r="A402" s="29">
        <v>76</v>
      </c>
      <c r="B402" s="299">
        <v>900039</v>
      </c>
      <c r="C402" s="300" t="s">
        <v>2714</v>
      </c>
      <c r="D402" s="303">
        <v>1260</v>
      </c>
      <c r="E402" s="88"/>
      <c r="F402" s="28">
        <f t="shared" si="6"/>
        <v>0</v>
      </c>
    </row>
    <row r="403" spans="1:6" ht="12.75">
      <c r="A403" s="29">
        <v>77</v>
      </c>
      <c r="B403" s="299">
        <v>900040</v>
      </c>
      <c r="C403" s="300" t="s">
        <v>2713</v>
      </c>
      <c r="D403" s="303">
        <v>1260</v>
      </c>
      <c r="E403" s="88"/>
      <c r="F403" s="28">
        <f t="shared" si="6"/>
        <v>0</v>
      </c>
    </row>
    <row r="404" spans="1:6" ht="12.75">
      <c r="A404" s="29">
        <v>78</v>
      </c>
      <c r="B404" s="299">
        <v>900041</v>
      </c>
      <c r="C404" s="300" t="s">
        <v>2712</v>
      </c>
      <c r="D404" s="303">
        <v>1260</v>
      </c>
      <c r="E404" s="88"/>
      <c r="F404" s="28">
        <f t="shared" si="6"/>
        <v>0</v>
      </c>
    </row>
    <row r="405" spans="1:6" ht="12.75">
      <c r="A405" s="29">
        <v>79</v>
      </c>
      <c r="B405" s="299">
        <v>900042</v>
      </c>
      <c r="C405" s="300" t="s">
        <v>2711</v>
      </c>
      <c r="D405" s="303">
        <v>1260</v>
      </c>
      <c r="E405" s="88"/>
      <c r="F405" s="28">
        <f t="shared" si="6"/>
        <v>0</v>
      </c>
    </row>
    <row r="406" spans="1:6" ht="25.5">
      <c r="A406" s="29">
        <v>80</v>
      </c>
      <c r="B406" s="299">
        <v>900043</v>
      </c>
      <c r="C406" s="300" t="s">
        <v>2710</v>
      </c>
      <c r="D406" s="303">
        <v>1885</v>
      </c>
      <c r="E406" s="88"/>
      <c r="F406" s="28">
        <f t="shared" si="6"/>
        <v>0</v>
      </c>
    </row>
    <row r="407" spans="1:6" ht="38.25">
      <c r="A407" s="29">
        <v>81</v>
      </c>
      <c r="B407" s="299">
        <v>900044</v>
      </c>
      <c r="C407" s="300" t="s">
        <v>2709</v>
      </c>
      <c r="D407" s="303">
        <v>4680</v>
      </c>
      <c r="E407" s="88"/>
      <c r="F407" s="28">
        <f t="shared" si="6"/>
        <v>0</v>
      </c>
    </row>
    <row r="408" spans="1:6" ht="12.75">
      <c r="A408" s="29">
        <v>82</v>
      </c>
      <c r="B408" s="299">
        <v>900045</v>
      </c>
      <c r="C408" s="300" t="s">
        <v>2708</v>
      </c>
      <c r="D408" s="303">
        <v>1690</v>
      </c>
      <c r="E408" s="88"/>
      <c r="F408" s="28">
        <f t="shared" si="6"/>
        <v>0</v>
      </c>
    </row>
    <row r="409" spans="1:6" ht="12.75">
      <c r="A409" s="29">
        <v>83</v>
      </c>
      <c r="B409" s="299">
        <v>900046</v>
      </c>
      <c r="C409" s="300" t="s">
        <v>2707</v>
      </c>
      <c r="D409" s="303">
        <v>1690</v>
      </c>
      <c r="E409" s="88"/>
      <c r="F409" s="28">
        <f t="shared" si="6"/>
        <v>0</v>
      </c>
    </row>
    <row r="410" spans="1:6" ht="12.75">
      <c r="A410" s="29">
        <v>84</v>
      </c>
      <c r="B410" s="299">
        <v>900047</v>
      </c>
      <c r="C410" s="300" t="s">
        <v>2706</v>
      </c>
      <c r="D410" s="303">
        <v>1690</v>
      </c>
      <c r="E410" s="88"/>
      <c r="F410" s="28">
        <f t="shared" si="6"/>
        <v>0</v>
      </c>
    </row>
    <row r="411" spans="1:6" ht="25.5">
      <c r="A411" s="29">
        <v>85</v>
      </c>
      <c r="B411" s="299">
        <v>900048</v>
      </c>
      <c r="C411" s="300" t="s">
        <v>2705</v>
      </c>
      <c r="D411" s="303">
        <v>6045</v>
      </c>
      <c r="E411" s="88"/>
      <c r="F411" s="28">
        <f t="shared" si="6"/>
        <v>0</v>
      </c>
    </row>
    <row r="412" spans="1:6" ht="25.5">
      <c r="A412" s="29">
        <v>86</v>
      </c>
      <c r="B412" s="299">
        <v>900049</v>
      </c>
      <c r="C412" s="300" t="s">
        <v>2704</v>
      </c>
      <c r="D412" s="303">
        <v>2080</v>
      </c>
      <c r="E412" s="88"/>
      <c r="F412" s="28">
        <f t="shared" si="6"/>
        <v>0</v>
      </c>
    </row>
    <row r="413" spans="1:6" ht="25.5">
      <c r="A413" s="29">
        <v>87</v>
      </c>
      <c r="B413" s="299">
        <v>900050</v>
      </c>
      <c r="C413" s="300" t="s">
        <v>2703</v>
      </c>
      <c r="D413" s="303">
        <v>5070</v>
      </c>
      <c r="E413" s="88"/>
      <c r="F413" s="28">
        <f t="shared" si="6"/>
        <v>0</v>
      </c>
    </row>
    <row r="414" spans="1:6" ht="25.5">
      <c r="A414" s="29">
        <v>88</v>
      </c>
      <c r="B414" s="299">
        <v>900051</v>
      </c>
      <c r="C414" s="300" t="s">
        <v>2702</v>
      </c>
      <c r="D414" s="303">
        <v>1690</v>
      </c>
      <c r="E414" s="88"/>
      <c r="F414" s="28">
        <f t="shared" si="6"/>
        <v>0</v>
      </c>
    </row>
    <row r="415" spans="1:6" ht="25.5">
      <c r="A415" s="29">
        <v>89</v>
      </c>
      <c r="B415" s="299">
        <v>900052</v>
      </c>
      <c r="C415" s="300" t="s">
        <v>2701</v>
      </c>
      <c r="D415" s="303">
        <v>2418</v>
      </c>
      <c r="E415" s="88"/>
      <c r="F415" s="28">
        <f t="shared" si="6"/>
        <v>0</v>
      </c>
    </row>
    <row r="416" spans="1:6" ht="25.5">
      <c r="A416" s="29">
        <v>90</v>
      </c>
      <c r="B416" s="299">
        <v>900053</v>
      </c>
      <c r="C416" s="300" t="s">
        <v>2700</v>
      </c>
      <c r="D416" s="303">
        <v>1612</v>
      </c>
      <c r="E416" s="88"/>
      <c r="F416" s="28">
        <f t="shared" si="6"/>
        <v>0</v>
      </c>
    </row>
    <row r="417" spans="1:6" ht="25.5">
      <c r="A417" s="29">
        <v>91</v>
      </c>
      <c r="B417" s="299">
        <v>900054</v>
      </c>
      <c r="C417" s="300" t="s">
        <v>2699</v>
      </c>
      <c r="D417" s="303">
        <v>1612</v>
      </c>
      <c r="E417" s="88"/>
      <c r="F417" s="28">
        <f t="shared" si="6"/>
        <v>0</v>
      </c>
    </row>
    <row r="418" spans="1:6" ht="12.75">
      <c r="A418" s="228"/>
      <c r="B418" s="219"/>
      <c r="C418" s="216" t="s">
        <v>738</v>
      </c>
      <c r="D418" s="220"/>
      <c r="E418" s="227"/>
      <c r="F418" s="212"/>
    </row>
    <row r="419" spans="1:6" ht="12.75">
      <c r="A419" s="29">
        <v>1</v>
      </c>
      <c r="B419" s="299">
        <v>401728</v>
      </c>
      <c r="C419" s="300" t="s">
        <v>739</v>
      </c>
      <c r="D419" s="303">
        <v>1721</v>
      </c>
      <c r="E419" s="88"/>
      <c r="F419" s="28">
        <f t="shared" si="6"/>
        <v>0</v>
      </c>
    </row>
    <row r="420" spans="1:6" ht="12.75">
      <c r="A420" s="29">
        <v>2</v>
      </c>
      <c r="B420" s="299">
        <v>401729</v>
      </c>
      <c r="C420" s="300" t="s">
        <v>740</v>
      </c>
      <c r="D420" s="303">
        <v>984</v>
      </c>
      <c r="E420" s="88"/>
      <c r="F420" s="28">
        <f t="shared" si="6"/>
        <v>0</v>
      </c>
    </row>
    <row r="421" spans="1:6" ht="25.5">
      <c r="A421" s="29">
        <v>3</v>
      </c>
      <c r="B421" s="299">
        <v>401730</v>
      </c>
      <c r="C421" s="300" t="s">
        <v>741</v>
      </c>
      <c r="D421" s="303">
        <v>5056</v>
      </c>
      <c r="E421" s="88"/>
      <c r="F421" s="28">
        <f t="shared" si="6"/>
        <v>0</v>
      </c>
    </row>
    <row r="422" spans="1:6" ht="12.75">
      <c r="A422" s="29">
        <v>4</v>
      </c>
      <c r="B422" s="299">
        <v>401731</v>
      </c>
      <c r="C422" s="300" t="s">
        <v>742</v>
      </c>
      <c r="D422" s="303">
        <v>1066</v>
      </c>
      <c r="E422" s="88"/>
      <c r="F422" s="28">
        <f t="shared" si="6"/>
        <v>0</v>
      </c>
    </row>
    <row r="423" spans="1:6" ht="12.75">
      <c r="A423" s="29">
        <v>5</v>
      </c>
      <c r="B423" s="299">
        <v>401732</v>
      </c>
      <c r="C423" s="300" t="s">
        <v>743</v>
      </c>
      <c r="D423" s="303">
        <v>1063</v>
      </c>
      <c r="E423" s="88"/>
      <c r="F423" s="28">
        <f t="shared" si="6"/>
        <v>0</v>
      </c>
    </row>
    <row r="424" spans="1:6" ht="25.5">
      <c r="A424" s="29">
        <v>6</v>
      </c>
      <c r="B424" s="299">
        <v>401733</v>
      </c>
      <c r="C424" s="300" t="s">
        <v>744</v>
      </c>
      <c r="D424" s="303">
        <v>1296</v>
      </c>
      <c r="E424" s="88"/>
      <c r="F424" s="28">
        <f t="shared" si="6"/>
        <v>0</v>
      </c>
    </row>
    <row r="425" spans="1:6" ht="25.5">
      <c r="A425" s="29">
        <v>7</v>
      </c>
      <c r="B425" s="299">
        <v>401734</v>
      </c>
      <c r="C425" s="300" t="s">
        <v>745</v>
      </c>
      <c r="D425" s="303">
        <v>1333</v>
      </c>
      <c r="E425" s="88"/>
      <c r="F425" s="28">
        <f t="shared" si="6"/>
        <v>0</v>
      </c>
    </row>
    <row r="426" spans="1:6" ht="25.5">
      <c r="A426" s="29">
        <v>8</v>
      </c>
      <c r="B426" s="299">
        <v>401735</v>
      </c>
      <c r="C426" s="300" t="s">
        <v>746</v>
      </c>
      <c r="D426" s="303">
        <v>1724</v>
      </c>
      <c r="E426" s="88"/>
      <c r="F426" s="28">
        <f t="shared" si="6"/>
        <v>0</v>
      </c>
    </row>
    <row r="427" spans="1:6" ht="25.5">
      <c r="A427" s="29">
        <v>9</v>
      </c>
      <c r="B427" s="299">
        <v>401736</v>
      </c>
      <c r="C427" s="300" t="s">
        <v>747</v>
      </c>
      <c r="D427" s="303">
        <v>1271</v>
      </c>
      <c r="E427" s="88"/>
      <c r="F427" s="28">
        <f t="shared" si="6"/>
        <v>0</v>
      </c>
    </row>
    <row r="428" spans="1:6" ht="12.75">
      <c r="A428" s="228"/>
      <c r="B428" s="219"/>
      <c r="C428" s="216" t="s">
        <v>748</v>
      </c>
      <c r="D428" s="220"/>
      <c r="E428" s="227"/>
      <c r="F428" s="212"/>
    </row>
    <row r="429" spans="1:6" ht="12.75">
      <c r="A429" s="29">
        <v>1</v>
      </c>
      <c r="B429" s="299">
        <v>401737</v>
      </c>
      <c r="C429" s="300" t="s">
        <v>749</v>
      </c>
      <c r="D429" s="303">
        <v>671</v>
      </c>
      <c r="E429" s="88"/>
      <c r="F429" s="28">
        <f t="shared" si="6"/>
        <v>0</v>
      </c>
    </row>
    <row r="430" spans="1:6" ht="12.75">
      <c r="A430" s="29">
        <v>2</v>
      </c>
      <c r="B430" s="299">
        <v>401738</v>
      </c>
      <c r="C430" s="300" t="s">
        <v>750</v>
      </c>
      <c r="D430" s="303">
        <v>671</v>
      </c>
      <c r="E430" s="88"/>
      <c r="F430" s="28">
        <f t="shared" si="6"/>
        <v>0</v>
      </c>
    </row>
    <row r="431" spans="1:6" ht="12.75">
      <c r="A431" s="29">
        <v>3</v>
      </c>
      <c r="B431" s="299">
        <v>401739</v>
      </c>
      <c r="C431" s="300" t="s">
        <v>751</v>
      </c>
      <c r="D431" s="303">
        <v>671</v>
      </c>
      <c r="E431" s="88"/>
      <c r="F431" s="28">
        <f t="shared" si="6"/>
        <v>0</v>
      </c>
    </row>
    <row r="432" spans="1:6" ht="12.75">
      <c r="A432" s="29">
        <v>4</v>
      </c>
      <c r="B432" s="299">
        <v>401740</v>
      </c>
      <c r="C432" s="300" t="s">
        <v>752</v>
      </c>
      <c r="D432" s="303">
        <v>671</v>
      </c>
      <c r="E432" s="88"/>
      <c r="F432" s="28">
        <f t="shared" si="6"/>
        <v>0</v>
      </c>
    </row>
    <row r="433" spans="1:6" ht="12.75">
      <c r="A433" s="29">
        <v>5</v>
      </c>
      <c r="B433" s="299">
        <v>401741</v>
      </c>
      <c r="C433" s="300" t="s">
        <v>753</v>
      </c>
      <c r="D433" s="303">
        <v>671</v>
      </c>
      <c r="E433" s="88"/>
      <c r="F433" s="28">
        <f t="shared" si="6"/>
        <v>0</v>
      </c>
    </row>
    <row r="434" spans="1:6" ht="12.75">
      <c r="A434" s="29">
        <v>6</v>
      </c>
      <c r="B434" s="299">
        <v>401742</v>
      </c>
      <c r="C434" s="300" t="s">
        <v>754</v>
      </c>
      <c r="D434" s="303">
        <v>671</v>
      </c>
      <c r="E434" s="88"/>
      <c r="F434" s="28">
        <f t="shared" si="6"/>
        <v>0</v>
      </c>
    </row>
    <row r="435" spans="1:6" ht="12.75">
      <c r="A435" s="29">
        <v>7</v>
      </c>
      <c r="B435" s="299">
        <v>401743</v>
      </c>
      <c r="C435" s="300" t="s">
        <v>755</v>
      </c>
      <c r="D435" s="303">
        <v>671</v>
      </c>
      <c r="E435" s="88"/>
      <c r="F435" s="28">
        <f t="shared" si="6"/>
        <v>0</v>
      </c>
    </row>
    <row r="436" spans="1:6" ht="12.75">
      <c r="A436" s="29">
        <v>8</v>
      </c>
      <c r="B436" s="299">
        <v>401744</v>
      </c>
      <c r="C436" s="300" t="s">
        <v>756</v>
      </c>
      <c r="D436" s="303">
        <v>671</v>
      </c>
      <c r="E436" s="88"/>
      <c r="F436" s="28">
        <f t="shared" si="6"/>
        <v>0</v>
      </c>
    </row>
    <row r="437" spans="1:6" ht="12.75">
      <c r="A437" s="29">
        <v>9</v>
      </c>
      <c r="B437" s="299">
        <v>401745</v>
      </c>
      <c r="C437" s="300" t="s">
        <v>757</v>
      </c>
      <c r="D437" s="303">
        <v>671</v>
      </c>
      <c r="E437" s="88"/>
      <c r="F437" s="28">
        <f t="shared" si="6"/>
        <v>0</v>
      </c>
    </row>
    <row r="438" spans="1:6" ht="12.75">
      <c r="A438" s="29">
        <v>10</v>
      </c>
      <c r="B438" s="299">
        <v>401746</v>
      </c>
      <c r="C438" s="300" t="s">
        <v>758</v>
      </c>
      <c r="D438" s="303">
        <v>671</v>
      </c>
      <c r="E438" s="88"/>
      <c r="F438" s="28">
        <f t="shared" si="6"/>
        <v>0</v>
      </c>
    </row>
    <row r="439" spans="1:6" ht="12.75">
      <c r="A439" s="29">
        <v>11</v>
      </c>
      <c r="B439" s="299">
        <v>401747</v>
      </c>
      <c r="C439" s="300" t="s">
        <v>759</v>
      </c>
      <c r="D439" s="303">
        <v>671</v>
      </c>
      <c r="E439" s="88"/>
      <c r="F439" s="28">
        <f t="shared" si="6"/>
        <v>0</v>
      </c>
    </row>
    <row r="440" spans="1:6" ht="12.75">
      <c r="A440" s="29">
        <v>12</v>
      </c>
      <c r="B440" s="299">
        <v>401748</v>
      </c>
      <c r="C440" s="300" t="s">
        <v>760</v>
      </c>
      <c r="D440" s="303">
        <v>671</v>
      </c>
      <c r="E440" s="88"/>
      <c r="F440" s="28">
        <f t="shared" si="6"/>
        <v>0</v>
      </c>
    </row>
    <row r="441" spans="1:6" ht="12.75">
      <c r="A441" s="29">
        <v>13</v>
      </c>
      <c r="B441" s="299">
        <v>401749</v>
      </c>
      <c r="C441" s="300" t="s">
        <v>761</v>
      </c>
      <c r="D441" s="303">
        <v>671</v>
      </c>
      <c r="E441" s="88"/>
      <c r="F441" s="28">
        <f aca="true" t="shared" si="7" ref="F441:F504">D441*E441</f>
        <v>0</v>
      </c>
    </row>
    <row r="442" spans="1:6" ht="12.75">
      <c r="A442" s="29">
        <v>14</v>
      </c>
      <c r="B442" s="299">
        <v>401750</v>
      </c>
      <c r="C442" s="300" t="s">
        <v>762</v>
      </c>
      <c r="D442" s="303">
        <v>671</v>
      </c>
      <c r="E442" s="88"/>
      <c r="F442" s="28">
        <f t="shared" si="7"/>
        <v>0</v>
      </c>
    </row>
    <row r="443" spans="1:6" ht="12.75">
      <c r="A443" s="29">
        <v>15</v>
      </c>
      <c r="B443" s="299">
        <v>401751</v>
      </c>
      <c r="C443" s="300" t="s">
        <v>763</v>
      </c>
      <c r="D443" s="303">
        <v>671</v>
      </c>
      <c r="E443" s="88"/>
      <c r="F443" s="28">
        <f t="shared" si="7"/>
        <v>0</v>
      </c>
    </row>
    <row r="444" spans="1:6" ht="12.75">
      <c r="A444" s="29">
        <v>16</v>
      </c>
      <c r="B444" s="299">
        <v>401752</v>
      </c>
      <c r="C444" s="300" t="s">
        <v>764</v>
      </c>
      <c r="D444" s="303">
        <v>671</v>
      </c>
      <c r="E444" s="88"/>
      <c r="F444" s="28">
        <f t="shared" si="7"/>
        <v>0</v>
      </c>
    </row>
    <row r="445" spans="1:6" ht="12.75">
      <c r="A445" s="29">
        <v>17</v>
      </c>
      <c r="B445" s="299">
        <v>401753</v>
      </c>
      <c r="C445" s="300" t="s">
        <v>765</v>
      </c>
      <c r="D445" s="303">
        <v>671</v>
      </c>
      <c r="E445" s="88"/>
      <c r="F445" s="28">
        <f t="shared" si="7"/>
        <v>0</v>
      </c>
    </row>
    <row r="446" spans="1:6" ht="25.5">
      <c r="A446" s="29">
        <v>18</v>
      </c>
      <c r="B446" s="299">
        <v>401754</v>
      </c>
      <c r="C446" s="300" t="s">
        <v>766</v>
      </c>
      <c r="D446" s="303">
        <v>671</v>
      </c>
      <c r="E446" s="88"/>
      <c r="F446" s="28">
        <f t="shared" si="7"/>
        <v>0</v>
      </c>
    </row>
    <row r="447" spans="1:6" ht="12.75">
      <c r="A447" s="29">
        <v>19</v>
      </c>
      <c r="B447" s="299">
        <v>401755</v>
      </c>
      <c r="C447" s="300" t="s">
        <v>767</v>
      </c>
      <c r="D447" s="303">
        <v>671</v>
      </c>
      <c r="E447" s="88"/>
      <c r="F447" s="28">
        <f t="shared" si="7"/>
        <v>0</v>
      </c>
    </row>
    <row r="448" spans="1:6" ht="12.75">
      <c r="A448" s="29">
        <v>20</v>
      </c>
      <c r="B448" s="299">
        <v>401756</v>
      </c>
      <c r="C448" s="300" t="s">
        <v>768</v>
      </c>
      <c r="D448" s="303">
        <v>671</v>
      </c>
      <c r="E448" s="88"/>
      <c r="F448" s="28">
        <f t="shared" si="7"/>
        <v>0</v>
      </c>
    </row>
    <row r="449" spans="1:6" ht="12.75">
      <c r="A449" s="29">
        <v>21</v>
      </c>
      <c r="B449" s="299">
        <v>401757</v>
      </c>
      <c r="C449" s="300" t="s">
        <v>769</v>
      </c>
      <c r="D449" s="303">
        <v>671</v>
      </c>
      <c r="E449" s="88"/>
      <c r="F449" s="28">
        <f t="shared" si="7"/>
        <v>0</v>
      </c>
    </row>
    <row r="450" spans="1:6" ht="12.75">
      <c r="A450" s="29">
        <v>22</v>
      </c>
      <c r="B450" s="299">
        <v>401758</v>
      </c>
      <c r="C450" s="300" t="s">
        <v>770</v>
      </c>
      <c r="D450" s="303">
        <v>671</v>
      </c>
      <c r="E450" s="88"/>
      <c r="F450" s="28">
        <f t="shared" si="7"/>
        <v>0</v>
      </c>
    </row>
    <row r="451" spans="1:6" ht="12.75">
      <c r="A451" s="29">
        <v>23</v>
      </c>
      <c r="B451" s="299">
        <v>401759</v>
      </c>
      <c r="C451" s="300" t="s">
        <v>771</v>
      </c>
      <c r="D451" s="303">
        <v>671</v>
      </c>
      <c r="E451" s="88"/>
      <c r="F451" s="28">
        <f t="shared" si="7"/>
        <v>0</v>
      </c>
    </row>
    <row r="452" spans="1:6" ht="12.75">
      <c r="A452" s="29">
        <v>24</v>
      </c>
      <c r="B452" s="299">
        <v>401760</v>
      </c>
      <c r="C452" s="300" t="s">
        <v>772</v>
      </c>
      <c r="D452" s="303">
        <v>671</v>
      </c>
      <c r="E452" s="88"/>
      <c r="F452" s="28">
        <f t="shared" si="7"/>
        <v>0</v>
      </c>
    </row>
    <row r="453" spans="1:6" ht="12.75">
      <c r="A453" s="29">
        <v>25</v>
      </c>
      <c r="B453" s="299">
        <v>401761</v>
      </c>
      <c r="C453" s="300" t="s">
        <v>773</v>
      </c>
      <c r="D453" s="303">
        <v>671</v>
      </c>
      <c r="E453" s="88"/>
      <c r="F453" s="28">
        <f t="shared" si="7"/>
        <v>0</v>
      </c>
    </row>
    <row r="454" spans="1:6" ht="25.5">
      <c r="A454" s="29">
        <v>26</v>
      </c>
      <c r="B454" s="299">
        <v>401762</v>
      </c>
      <c r="C454" s="300" t="s">
        <v>774</v>
      </c>
      <c r="D454" s="303">
        <v>671</v>
      </c>
      <c r="E454" s="88"/>
      <c r="F454" s="28">
        <f t="shared" si="7"/>
        <v>0</v>
      </c>
    </row>
    <row r="455" spans="1:6" ht="25.5">
      <c r="A455" s="29">
        <v>27</v>
      </c>
      <c r="B455" s="299">
        <v>401763</v>
      </c>
      <c r="C455" s="300" t="s">
        <v>775</v>
      </c>
      <c r="D455" s="303">
        <v>671</v>
      </c>
      <c r="E455" s="88"/>
      <c r="F455" s="28">
        <f t="shared" si="7"/>
        <v>0</v>
      </c>
    </row>
    <row r="456" spans="1:6" ht="12.75">
      <c r="A456" s="29">
        <v>28</v>
      </c>
      <c r="B456" s="299">
        <v>401764</v>
      </c>
      <c r="C456" s="300" t="s">
        <v>776</v>
      </c>
      <c r="D456" s="303">
        <v>671</v>
      </c>
      <c r="E456" s="88"/>
      <c r="F456" s="28">
        <f t="shared" si="7"/>
        <v>0</v>
      </c>
    </row>
    <row r="457" spans="1:6" ht="12.75">
      <c r="A457" s="29">
        <v>29</v>
      </c>
      <c r="B457" s="299">
        <v>401765</v>
      </c>
      <c r="C457" s="300" t="s">
        <v>777</v>
      </c>
      <c r="D457" s="303">
        <v>671</v>
      </c>
      <c r="E457" s="88"/>
      <c r="F457" s="28">
        <f t="shared" si="7"/>
        <v>0</v>
      </c>
    </row>
    <row r="458" spans="1:6" ht="12.75">
      <c r="A458" s="29">
        <v>30</v>
      </c>
      <c r="B458" s="299">
        <v>401766</v>
      </c>
      <c r="C458" s="300" t="s">
        <v>778</v>
      </c>
      <c r="D458" s="303">
        <v>671</v>
      </c>
      <c r="E458" s="88"/>
      <c r="F458" s="28">
        <f t="shared" si="7"/>
        <v>0</v>
      </c>
    </row>
    <row r="459" spans="1:6" ht="12.75">
      <c r="A459" s="228"/>
      <c r="B459" s="219"/>
      <c r="C459" s="216" t="s">
        <v>779</v>
      </c>
      <c r="D459" s="220"/>
      <c r="E459" s="227"/>
      <c r="F459" s="212"/>
    </row>
    <row r="460" spans="1:6" ht="38.25">
      <c r="A460" s="29">
        <v>1</v>
      </c>
      <c r="B460" s="299">
        <v>401767</v>
      </c>
      <c r="C460" s="300" t="s">
        <v>780</v>
      </c>
      <c r="D460" s="303">
        <v>5589</v>
      </c>
      <c r="E460" s="88"/>
      <c r="F460" s="28">
        <f t="shared" si="7"/>
        <v>0</v>
      </c>
    </row>
    <row r="461" spans="1:6" ht="38.25">
      <c r="A461" s="29">
        <v>2</v>
      </c>
      <c r="B461" s="299">
        <v>401768</v>
      </c>
      <c r="C461" s="300" t="s">
        <v>781</v>
      </c>
      <c r="D461" s="303">
        <v>5589</v>
      </c>
      <c r="E461" s="88"/>
      <c r="F461" s="28">
        <f t="shared" si="7"/>
        <v>0</v>
      </c>
    </row>
    <row r="462" spans="1:6" ht="38.25">
      <c r="A462" s="29">
        <v>3</v>
      </c>
      <c r="B462" s="299">
        <v>401769</v>
      </c>
      <c r="C462" s="300" t="s">
        <v>782</v>
      </c>
      <c r="D462" s="303">
        <v>5589</v>
      </c>
      <c r="E462" s="88"/>
      <c r="F462" s="28">
        <f t="shared" si="7"/>
        <v>0</v>
      </c>
    </row>
    <row r="463" spans="1:6" ht="25.5">
      <c r="A463" s="29">
        <v>4</v>
      </c>
      <c r="B463" s="299">
        <v>401770</v>
      </c>
      <c r="C463" s="300" t="s">
        <v>783</v>
      </c>
      <c r="D463" s="303">
        <v>1580</v>
      </c>
      <c r="E463" s="88"/>
      <c r="F463" s="28">
        <f t="shared" si="7"/>
        <v>0</v>
      </c>
    </row>
    <row r="464" spans="1:6" ht="38.25">
      <c r="A464" s="29">
        <v>5</v>
      </c>
      <c r="B464" s="299">
        <v>401771</v>
      </c>
      <c r="C464" s="300" t="s">
        <v>784</v>
      </c>
      <c r="D464" s="303">
        <v>5589</v>
      </c>
      <c r="E464" s="88"/>
      <c r="F464" s="28">
        <f t="shared" si="7"/>
        <v>0</v>
      </c>
    </row>
    <row r="465" spans="1:6" ht="25.5">
      <c r="A465" s="29">
        <v>6</v>
      </c>
      <c r="B465" s="299">
        <v>401772</v>
      </c>
      <c r="C465" s="300" t="s">
        <v>785</v>
      </c>
      <c r="D465" s="303">
        <v>6452</v>
      </c>
      <c r="E465" s="88"/>
      <c r="F465" s="28">
        <f t="shared" si="7"/>
        <v>0</v>
      </c>
    </row>
    <row r="466" spans="1:6" ht="25.5">
      <c r="A466" s="29">
        <v>7</v>
      </c>
      <c r="B466" s="299">
        <v>401773</v>
      </c>
      <c r="C466" s="300" t="s">
        <v>786</v>
      </c>
      <c r="D466" s="303">
        <v>5589</v>
      </c>
      <c r="E466" s="88"/>
      <c r="F466" s="28">
        <f t="shared" si="7"/>
        <v>0</v>
      </c>
    </row>
    <row r="467" spans="1:6" ht="25.5">
      <c r="A467" s="29">
        <v>8</v>
      </c>
      <c r="B467" s="299">
        <v>401774</v>
      </c>
      <c r="C467" s="300" t="s">
        <v>787</v>
      </c>
      <c r="D467" s="303">
        <v>5589</v>
      </c>
      <c r="E467" s="88"/>
      <c r="F467" s="28">
        <f t="shared" si="7"/>
        <v>0</v>
      </c>
    </row>
    <row r="468" spans="1:6" ht="12.75">
      <c r="A468" s="29">
        <v>9</v>
      </c>
      <c r="B468" s="299">
        <v>401775</v>
      </c>
      <c r="C468" s="300" t="s">
        <v>788</v>
      </c>
      <c r="D468" s="303">
        <v>2867</v>
      </c>
      <c r="E468" s="88"/>
      <c r="F468" s="28">
        <f t="shared" si="7"/>
        <v>0</v>
      </c>
    </row>
    <row r="469" spans="1:6" ht="25.5">
      <c r="A469" s="228"/>
      <c r="B469" s="219"/>
      <c r="C469" s="216" t="s">
        <v>789</v>
      </c>
      <c r="D469" s="220"/>
      <c r="E469" s="227"/>
      <c r="F469" s="212"/>
    </row>
    <row r="470" spans="1:6" ht="12.75">
      <c r="A470" s="29">
        <v>1</v>
      </c>
      <c r="B470" s="299">
        <v>401776</v>
      </c>
      <c r="C470" s="300" t="s">
        <v>790</v>
      </c>
      <c r="D470" s="303">
        <v>1239</v>
      </c>
      <c r="E470" s="88"/>
      <c r="F470" s="28">
        <f t="shared" si="7"/>
        <v>0</v>
      </c>
    </row>
    <row r="471" spans="1:6" ht="12.75">
      <c r="A471" s="29">
        <v>2</v>
      </c>
      <c r="B471" s="299">
        <v>401777</v>
      </c>
      <c r="C471" s="300" t="s">
        <v>791</v>
      </c>
      <c r="D471" s="303">
        <v>1239</v>
      </c>
      <c r="E471" s="88"/>
      <c r="F471" s="28">
        <f t="shared" si="7"/>
        <v>0</v>
      </c>
    </row>
    <row r="472" spans="1:6" ht="25.5">
      <c r="A472" s="29">
        <v>3</v>
      </c>
      <c r="B472" s="299">
        <v>401778</v>
      </c>
      <c r="C472" s="300" t="s">
        <v>792</v>
      </c>
      <c r="D472" s="303">
        <v>1239</v>
      </c>
      <c r="E472" s="88"/>
      <c r="F472" s="28">
        <f t="shared" si="7"/>
        <v>0</v>
      </c>
    </row>
    <row r="473" spans="1:6" ht="12.75">
      <c r="A473" s="29">
        <v>4</v>
      </c>
      <c r="B473" s="299">
        <v>401779</v>
      </c>
      <c r="C473" s="300" t="s">
        <v>793</v>
      </c>
      <c r="D473" s="303">
        <v>1239</v>
      </c>
      <c r="E473" s="88"/>
      <c r="F473" s="28">
        <f t="shared" si="7"/>
        <v>0</v>
      </c>
    </row>
    <row r="474" spans="1:6" ht="12.75">
      <c r="A474" s="29">
        <v>5</v>
      </c>
      <c r="B474" s="299">
        <v>401780</v>
      </c>
      <c r="C474" s="300" t="s">
        <v>794</v>
      </c>
      <c r="D474" s="303">
        <v>1580</v>
      </c>
      <c r="E474" s="88"/>
      <c r="F474" s="28">
        <f t="shared" si="7"/>
        <v>0</v>
      </c>
    </row>
    <row r="475" spans="1:6" ht="12.75">
      <c r="A475" s="29">
        <v>6</v>
      </c>
      <c r="B475" s="299">
        <v>401781</v>
      </c>
      <c r="C475" s="300" t="s">
        <v>795</v>
      </c>
      <c r="D475" s="303">
        <v>1580</v>
      </c>
      <c r="E475" s="88"/>
      <c r="F475" s="28">
        <f t="shared" si="7"/>
        <v>0</v>
      </c>
    </row>
    <row r="476" spans="1:6" ht="12.75">
      <c r="A476" s="29">
        <v>7</v>
      </c>
      <c r="B476" s="299">
        <v>401782</v>
      </c>
      <c r="C476" s="300" t="s">
        <v>796</v>
      </c>
      <c r="D476" s="303">
        <v>1580</v>
      </c>
      <c r="E476" s="88"/>
      <c r="F476" s="28">
        <f t="shared" si="7"/>
        <v>0</v>
      </c>
    </row>
    <row r="477" spans="1:6" ht="12.75">
      <c r="A477" s="29">
        <v>8</v>
      </c>
      <c r="B477" s="299">
        <v>401783</v>
      </c>
      <c r="C477" s="300" t="s">
        <v>797</v>
      </c>
      <c r="D477" s="303">
        <v>1580</v>
      </c>
      <c r="E477" s="88"/>
      <c r="F477" s="28">
        <f t="shared" si="7"/>
        <v>0</v>
      </c>
    </row>
    <row r="478" spans="1:6" ht="12.75">
      <c r="A478" s="228"/>
      <c r="B478" s="219"/>
      <c r="C478" s="216" t="s">
        <v>798</v>
      </c>
      <c r="D478" s="220"/>
      <c r="E478" s="227"/>
      <c r="F478" s="212"/>
    </row>
    <row r="479" spans="1:6" ht="12.75">
      <c r="A479" s="29">
        <v>1</v>
      </c>
      <c r="B479" s="299">
        <v>401784</v>
      </c>
      <c r="C479" s="300" t="s">
        <v>799</v>
      </c>
      <c r="D479" s="303">
        <v>1456</v>
      </c>
      <c r="E479" s="88"/>
      <c r="F479" s="28">
        <f t="shared" si="7"/>
        <v>0</v>
      </c>
    </row>
    <row r="480" spans="1:6" ht="12.75">
      <c r="A480" s="29">
        <v>2</v>
      </c>
      <c r="B480" s="299">
        <v>401785</v>
      </c>
      <c r="C480" s="300" t="s">
        <v>800</v>
      </c>
      <c r="D480" s="303">
        <v>1567</v>
      </c>
      <c r="E480" s="88"/>
      <c r="F480" s="28">
        <f t="shared" si="7"/>
        <v>0</v>
      </c>
    </row>
    <row r="481" spans="1:6" ht="12.75">
      <c r="A481" s="228"/>
      <c r="B481" s="219"/>
      <c r="C481" s="216" t="s">
        <v>801</v>
      </c>
      <c r="D481" s="220"/>
      <c r="E481" s="227"/>
      <c r="F481" s="212"/>
    </row>
    <row r="482" spans="1:6" ht="12.75">
      <c r="A482" s="29">
        <v>1</v>
      </c>
      <c r="B482" s="299">
        <v>401786</v>
      </c>
      <c r="C482" s="300" t="s">
        <v>802</v>
      </c>
      <c r="D482" s="303">
        <v>240</v>
      </c>
      <c r="E482" s="88"/>
      <c r="F482" s="28">
        <f t="shared" si="7"/>
        <v>0</v>
      </c>
    </row>
    <row r="483" spans="1:6" ht="25.5">
      <c r="A483" s="29">
        <v>2</v>
      </c>
      <c r="B483" s="299">
        <v>401787</v>
      </c>
      <c r="C483" s="300" t="s">
        <v>803</v>
      </c>
      <c r="D483" s="303">
        <v>240</v>
      </c>
      <c r="E483" s="88"/>
      <c r="F483" s="28">
        <f t="shared" si="7"/>
        <v>0</v>
      </c>
    </row>
    <row r="484" spans="1:6" ht="25.5">
      <c r="A484" s="29">
        <v>3</v>
      </c>
      <c r="B484" s="299">
        <v>401788</v>
      </c>
      <c r="C484" s="300" t="s">
        <v>804</v>
      </c>
      <c r="D484" s="303">
        <v>240</v>
      </c>
      <c r="E484" s="88"/>
      <c r="F484" s="28">
        <f t="shared" si="7"/>
        <v>0</v>
      </c>
    </row>
    <row r="485" spans="1:6" ht="25.5">
      <c r="A485" s="29">
        <v>4</v>
      </c>
      <c r="B485" s="299">
        <v>401789</v>
      </c>
      <c r="C485" s="300" t="s">
        <v>805</v>
      </c>
      <c r="D485" s="303">
        <v>240</v>
      </c>
      <c r="E485" s="88"/>
      <c r="F485" s="28">
        <f t="shared" si="7"/>
        <v>0</v>
      </c>
    </row>
    <row r="486" spans="1:6" ht="12.75">
      <c r="A486" s="29">
        <v>5</v>
      </c>
      <c r="B486" s="299">
        <v>401790</v>
      </c>
      <c r="C486" s="300" t="s">
        <v>806</v>
      </c>
      <c r="D486" s="303">
        <v>240</v>
      </c>
      <c r="E486" s="88"/>
      <c r="F486" s="28">
        <f t="shared" si="7"/>
        <v>0</v>
      </c>
    </row>
    <row r="487" spans="1:6" ht="25.5">
      <c r="A487" s="29">
        <v>6</v>
      </c>
      <c r="B487" s="299">
        <v>401791</v>
      </c>
      <c r="C487" s="300" t="s">
        <v>807</v>
      </c>
      <c r="D487" s="303">
        <v>240</v>
      </c>
      <c r="E487" s="88"/>
      <c r="F487" s="28">
        <f t="shared" si="7"/>
        <v>0</v>
      </c>
    </row>
    <row r="488" spans="1:6" ht="25.5">
      <c r="A488" s="29">
        <v>7</v>
      </c>
      <c r="B488" s="299">
        <v>401792</v>
      </c>
      <c r="C488" s="300" t="s">
        <v>808</v>
      </c>
      <c r="D488" s="303">
        <v>240</v>
      </c>
      <c r="E488" s="88"/>
      <c r="F488" s="28">
        <f t="shared" si="7"/>
        <v>0</v>
      </c>
    </row>
    <row r="489" spans="1:6" ht="25.5">
      <c r="A489" s="29">
        <v>8</v>
      </c>
      <c r="B489" s="299">
        <v>401793</v>
      </c>
      <c r="C489" s="300" t="s">
        <v>809</v>
      </c>
      <c r="D489" s="303">
        <v>240</v>
      </c>
      <c r="E489" s="88"/>
      <c r="F489" s="28">
        <f t="shared" si="7"/>
        <v>0</v>
      </c>
    </row>
    <row r="490" spans="1:6" ht="12.75">
      <c r="A490" s="29">
        <v>9</v>
      </c>
      <c r="B490" s="299">
        <v>401794</v>
      </c>
      <c r="C490" s="300" t="s">
        <v>810</v>
      </c>
      <c r="D490" s="303">
        <v>240</v>
      </c>
      <c r="E490" s="88"/>
      <c r="F490" s="28">
        <f t="shared" si="7"/>
        <v>0</v>
      </c>
    </row>
    <row r="491" spans="1:6" ht="12.75">
      <c r="A491" s="29">
        <v>10</v>
      </c>
      <c r="B491" s="299">
        <v>401795</v>
      </c>
      <c r="C491" s="300" t="s">
        <v>811</v>
      </c>
      <c r="D491" s="303">
        <v>240</v>
      </c>
      <c r="E491" s="88"/>
      <c r="F491" s="28">
        <f t="shared" si="7"/>
        <v>0</v>
      </c>
    </row>
    <row r="492" spans="1:6" ht="12.75">
      <c r="A492" s="29">
        <v>11</v>
      </c>
      <c r="B492" s="299">
        <v>401796</v>
      </c>
      <c r="C492" s="300" t="s">
        <v>812</v>
      </c>
      <c r="D492" s="303">
        <v>240</v>
      </c>
      <c r="E492" s="88"/>
      <c r="F492" s="28">
        <f t="shared" si="7"/>
        <v>0</v>
      </c>
    </row>
    <row r="493" spans="1:6" ht="12.75">
      <c r="A493" s="29">
        <v>12</v>
      </c>
      <c r="B493" s="299">
        <v>401797</v>
      </c>
      <c r="C493" s="300" t="s">
        <v>813</v>
      </c>
      <c r="D493" s="303">
        <v>240</v>
      </c>
      <c r="E493" s="88"/>
      <c r="F493" s="28">
        <f t="shared" si="7"/>
        <v>0</v>
      </c>
    </row>
    <row r="494" spans="1:6" ht="12.75">
      <c r="A494" s="29">
        <v>13</v>
      </c>
      <c r="B494" s="299">
        <v>401798</v>
      </c>
      <c r="C494" s="300" t="s">
        <v>814</v>
      </c>
      <c r="D494" s="303">
        <v>240</v>
      </c>
      <c r="E494" s="88"/>
      <c r="F494" s="28">
        <f t="shared" si="7"/>
        <v>0</v>
      </c>
    </row>
    <row r="495" spans="1:6" ht="12.75">
      <c r="A495" s="29">
        <v>14</v>
      </c>
      <c r="B495" s="299">
        <v>401799</v>
      </c>
      <c r="C495" s="300" t="s">
        <v>815</v>
      </c>
      <c r="D495" s="303">
        <v>240</v>
      </c>
      <c r="E495" s="88"/>
      <c r="F495" s="28">
        <f t="shared" si="7"/>
        <v>0</v>
      </c>
    </row>
    <row r="496" spans="1:6" ht="12.75">
      <c r="A496" s="29">
        <v>15</v>
      </c>
      <c r="B496" s="299">
        <v>401800</v>
      </c>
      <c r="C496" s="300" t="s">
        <v>816</v>
      </c>
      <c r="D496" s="303">
        <v>380</v>
      </c>
      <c r="E496" s="88"/>
      <c r="F496" s="28">
        <f t="shared" si="7"/>
        <v>0</v>
      </c>
    </row>
    <row r="497" spans="1:6" ht="12.75">
      <c r="A497" s="29">
        <v>16</v>
      </c>
      <c r="B497" s="299">
        <v>401801</v>
      </c>
      <c r="C497" s="300" t="s">
        <v>817</v>
      </c>
      <c r="D497" s="303">
        <v>380</v>
      </c>
      <c r="E497" s="88"/>
      <c r="F497" s="28">
        <f t="shared" si="7"/>
        <v>0</v>
      </c>
    </row>
    <row r="498" spans="1:6" ht="12.75">
      <c r="A498" s="29">
        <v>17</v>
      </c>
      <c r="B498" s="299">
        <v>401802</v>
      </c>
      <c r="C498" s="300" t="s">
        <v>818</v>
      </c>
      <c r="D498" s="303">
        <v>330</v>
      </c>
      <c r="E498" s="88"/>
      <c r="F498" s="28">
        <f t="shared" si="7"/>
        <v>0</v>
      </c>
    </row>
    <row r="499" spans="1:6" ht="12.75">
      <c r="A499" s="29">
        <v>18</v>
      </c>
      <c r="B499" s="299">
        <v>401803</v>
      </c>
      <c r="C499" s="300" t="s">
        <v>819</v>
      </c>
      <c r="D499" s="303">
        <v>330</v>
      </c>
      <c r="E499" s="88"/>
      <c r="F499" s="28">
        <f t="shared" si="7"/>
        <v>0</v>
      </c>
    </row>
    <row r="500" spans="1:6" ht="12.75">
      <c r="A500" s="29">
        <v>19</v>
      </c>
      <c r="B500" s="299">
        <v>401804</v>
      </c>
      <c r="C500" s="300" t="s">
        <v>820</v>
      </c>
      <c r="D500" s="303">
        <v>390</v>
      </c>
      <c r="E500" s="88"/>
      <c r="F500" s="28">
        <f t="shared" si="7"/>
        <v>0</v>
      </c>
    </row>
    <row r="501" spans="1:6" ht="12.75">
      <c r="A501" s="29">
        <v>20</v>
      </c>
      <c r="B501" s="299">
        <v>401805</v>
      </c>
      <c r="C501" s="300" t="s">
        <v>821</v>
      </c>
      <c r="D501" s="303">
        <v>360</v>
      </c>
      <c r="E501" s="88"/>
      <c r="F501" s="28">
        <f t="shared" si="7"/>
        <v>0</v>
      </c>
    </row>
    <row r="502" spans="1:6" ht="12.75">
      <c r="A502" s="29">
        <v>21</v>
      </c>
      <c r="B502" s="299">
        <v>401806</v>
      </c>
      <c r="C502" s="300" t="s">
        <v>142</v>
      </c>
      <c r="D502" s="303">
        <v>410</v>
      </c>
      <c r="E502" s="88"/>
      <c r="F502" s="28">
        <f t="shared" si="7"/>
        <v>0</v>
      </c>
    </row>
    <row r="503" spans="1:6" ht="12.75">
      <c r="A503" s="29">
        <v>22</v>
      </c>
      <c r="B503" s="299">
        <v>401807</v>
      </c>
      <c r="C503" s="300" t="s">
        <v>822</v>
      </c>
      <c r="D503" s="303">
        <v>410</v>
      </c>
      <c r="E503" s="88"/>
      <c r="F503" s="28">
        <f t="shared" si="7"/>
        <v>0</v>
      </c>
    </row>
    <row r="504" spans="1:6" ht="12.75">
      <c r="A504" s="29">
        <v>23</v>
      </c>
      <c r="B504" s="299">
        <v>401808</v>
      </c>
      <c r="C504" s="300" t="s">
        <v>823</v>
      </c>
      <c r="D504" s="303">
        <v>410</v>
      </c>
      <c r="E504" s="88"/>
      <c r="F504" s="28">
        <f t="shared" si="7"/>
        <v>0</v>
      </c>
    </row>
    <row r="505" spans="1:6" ht="12.75">
      <c r="A505" s="29">
        <v>24</v>
      </c>
      <c r="B505" s="299">
        <v>401809</v>
      </c>
      <c r="C505" s="300" t="s">
        <v>824</v>
      </c>
      <c r="D505" s="303">
        <v>410</v>
      </c>
      <c r="E505" s="88"/>
      <c r="F505" s="28">
        <f>D505*E505</f>
        <v>0</v>
      </c>
    </row>
    <row r="506" spans="1:6" ht="12.75">
      <c r="A506" s="29">
        <v>25</v>
      </c>
      <c r="B506" s="299">
        <v>401810</v>
      </c>
      <c r="C506" s="300" t="s">
        <v>141</v>
      </c>
      <c r="D506" s="303">
        <v>410</v>
      </c>
      <c r="E506" s="88"/>
      <c r="F506" s="28">
        <f>D506*E506</f>
        <v>0</v>
      </c>
    </row>
    <row r="507" spans="1:6" ht="25.5">
      <c r="A507" s="29">
        <v>26</v>
      </c>
      <c r="B507" s="299">
        <v>401811</v>
      </c>
      <c r="C507" s="300" t="s">
        <v>825</v>
      </c>
      <c r="D507" s="303">
        <v>960</v>
      </c>
      <c r="E507" s="88"/>
      <c r="F507" s="28">
        <f>D507*E507</f>
        <v>0</v>
      </c>
    </row>
    <row r="508" spans="1:6" ht="25.5">
      <c r="A508" s="29">
        <v>27</v>
      </c>
      <c r="B508" s="299">
        <v>401812</v>
      </c>
      <c r="C508" s="300" t="s">
        <v>826</v>
      </c>
      <c r="D508" s="303">
        <v>288</v>
      </c>
      <c r="E508" s="88"/>
      <c r="F508" s="28">
        <f>D508*E508</f>
        <v>0</v>
      </c>
    </row>
    <row r="509" spans="1:6" ht="25.5">
      <c r="A509" s="29">
        <v>28</v>
      </c>
      <c r="B509" s="299">
        <v>401813</v>
      </c>
      <c r="C509" s="300" t="s">
        <v>827</v>
      </c>
      <c r="D509" s="303">
        <v>288</v>
      </c>
      <c r="E509" s="88"/>
      <c r="F509" s="28">
        <f>D509*E509</f>
        <v>0</v>
      </c>
    </row>
  </sheetData>
  <sheetProtection/>
  <autoFilter ref="A8:F509"/>
  <mergeCells count="3">
    <mergeCell ref="C4:F4"/>
    <mergeCell ref="D2:G2"/>
    <mergeCell ref="D3:G3"/>
  </mergeCells>
  <hyperlinks>
    <hyperlink ref="C4:F4" r:id="rId1" display="Кабинет начальной школы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35433070866141736" right="0.31496062992125984" top="0.2755905511811024" bottom="0.2755905511811024" header="0.31496062992125984" footer="0.31496062992125984"/>
  <pageSetup fitToHeight="100" fitToWidth="1" horizontalDpi="600" verticalDpi="600" orientation="portrait" paperSize="9" scale="96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4.875" style="8" customWidth="1"/>
    <col min="2" max="2" width="9.125" style="8" customWidth="1"/>
    <col min="3" max="3" width="54.00390625" style="2" customWidth="1"/>
    <col min="4" max="4" width="14.625" style="22" customWidth="1"/>
    <col min="5" max="5" width="7.00390625" style="2" customWidth="1"/>
    <col min="6" max="6" width="16.625" style="4" customWidth="1"/>
    <col min="7" max="16" width="9.125" style="70" customWidth="1"/>
    <col min="17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6" s="46" customFormat="1" ht="18">
      <c r="A4" s="151"/>
      <c r="B4" s="140"/>
      <c r="C4" s="325" t="s">
        <v>499</v>
      </c>
      <c r="D4" s="327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47" customFormat="1" ht="12.75">
      <c r="A5" s="108" t="s">
        <v>3181</v>
      </c>
      <c r="B5" s="121"/>
      <c r="C5" s="143"/>
      <c r="D5" s="328" t="s">
        <v>294</v>
      </c>
      <c r="E5" s="328"/>
      <c r="F5" s="144">
        <f>SUM(F10:F199)</f>
        <v>0</v>
      </c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46" customFormat="1" ht="7.5" customHeight="1">
      <c r="A6" s="127"/>
      <c r="B6" s="127"/>
      <c r="C6" s="120"/>
      <c r="D6" s="145"/>
      <c r="E6" s="120"/>
      <c r="F6" s="128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12" customFormat="1" ht="22.5" customHeight="1">
      <c r="A7" s="130" t="s">
        <v>292</v>
      </c>
      <c r="B7" s="130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12" customFormat="1" ht="12.75">
      <c r="A8" s="146"/>
      <c r="B8" s="146"/>
      <c r="C8" s="146"/>
      <c r="D8" s="147"/>
      <c r="E8" s="146"/>
      <c r="F8" s="147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5" customFormat="1" ht="27.75" customHeight="1">
      <c r="A9" s="230"/>
      <c r="B9" s="219"/>
      <c r="C9" s="216" t="s">
        <v>2874</v>
      </c>
      <c r="D9" s="229"/>
      <c r="E9" s="231"/>
      <c r="F9" s="232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s="5" customFormat="1" ht="25.5">
      <c r="A10" s="42">
        <v>1</v>
      </c>
      <c r="B10" s="299">
        <v>401411</v>
      </c>
      <c r="C10" s="305" t="s">
        <v>2875</v>
      </c>
      <c r="D10" s="94">
        <v>5500</v>
      </c>
      <c r="E10" s="60"/>
      <c r="F10" s="41">
        <f aca="true" t="shared" si="0" ref="F10:F27"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s="5" customFormat="1" ht="25.5">
      <c r="A11" s="42">
        <v>2</v>
      </c>
      <c r="B11" s="299">
        <v>401412</v>
      </c>
      <c r="C11" s="305" t="s">
        <v>2876</v>
      </c>
      <c r="D11" s="94">
        <v>5500</v>
      </c>
      <c r="E11" s="60"/>
      <c r="F11" s="41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5" customFormat="1" ht="25.5">
      <c r="A12" s="42">
        <v>3</v>
      </c>
      <c r="B12" s="299">
        <v>401413</v>
      </c>
      <c r="C12" s="305" t="s">
        <v>2877</v>
      </c>
      <c r="D12" s="94">
        <v>5500</v>
      </c>
      <c r="E12" s="60"/>
      <c r="F12" s="41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s="5" customFormat="1" ht="25.5">
      <c r="A13" s="42">
        <v>4</v>
      </c>
      <c r="B13" s="299">
        <v>401414</v>
      </c>
      <c r="C13" s="305" t="s">
        <v>2878</v>
      </c>
      <c r="D13" s="94">
        <v>5500</v>
      </c>
      <c r="E13" s="60"/>
      <c r="F13" s="41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s="5" customFormat="1" ht="25.5">
      <c r="A14" s="42">
        <v>5</v>
      </c>
      <c r="B14" s="299">
        <v>401415</v>
      </c>
      <c r="C14" s="305" t="s">
        <v>2879</v>
      </c>
      <c r="D14" s="94">
        <v>5500</v>
      </c>
      <c r="E14" s="60"/>
      <c r="F14" s="41">
        <f t="shared" si="0"/>
        <v>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5" customFormat="1" ht="25.5">
      <c r="A15" s="42">
        <v>6</v>
      </c>
      <c r="B15" s="299">
        <v>401416</v>
      </c>
      <c r="C15" s="305" t="s">
        <v>2880</v>
      </c>
      <c r="D15" s="94">
        <v>5500</v>
      </c>
      <c r="E15" s="60"/>
      <c r="F15" s="41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s="5" customFormat="1" ht="25.5">
      <c r="A16" s="42">
        <v>7</v>
      </c>
      <c r="B16" s="299">
        <v>401417</v>
      </c>
      <c r="C16" s="305" t="s">
        <v>2881</v>
      </c>
      <c r="D16" s="94">
        <v>5500</v>
      </c>
      <c r="E16" s="60"/>
      <c r="F16" s="41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s="5" customFormat="1" ht="25.5">
      <c r="A17" s="42">
        <v>8</v>
      </c>
      <c r="B17" s="299">
        <v>401418</v>
      </c>
      <c r="C17" s="305" t="s">
        <v>2882</v>
      </c>
      <c r="D17" s="94">
        <v>5500</v>
      </c>
      <c r="E17" s="60"/>
      <c r="F17" s="41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s="5" customFormat="1" ht="25.5">
      <c r="A18" s="42">
        <v>9</v>
      </c>
      <c r="B18" s="299">
        <v>401419</v>
      </c>
      <c r="C18" s="305" t="s">
        <v>2883</v>
      </c>
      <c r="D18" s="94">
        <v>5500</v>
      </c>
      <c r="E18" s="60"/>
      <c r="F18" s="41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5" customFormat="1" ht="25.5">
      <c r="A19" s="42">
        <v>10</v>
      </c>
      <c r="B19" s="299">
        <v>401420</v>
      </c>
      <c r="C19" s="305" t="s">
        <v>2884</v>
      </c>
      <c r="D19" s="94">
        <v>5500</v>
      </c>
      <c r="E19" s="60"/>
      <c r="F19" s="41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5" customFormat="1" ht="12.75">
      <c r="A20" s="42">
        <v>11</v>
      </c>
      <c r="B20" s="299">
        <v>900064</v>
      </c>
      <c r="C20" s="305" t="s">
        <v>2885</v>
      </c>
      <c r="D20" s="28">
        <v>6460</v>
      </c>
      <c r="E20" s="60"/>
      <c r="F20" s="41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5" customFormat="1" ht="12.75">
      <c r="A21" s="42">
        <v>12</v>
      </c>
      <c r="B21" s="299">
        <v>900065</v>
      </c>
      <c r="C21" s="305" t="s">
        <v>2886</v>
      </c>
      <c r="D21" s="28">
        <v>8570</v>
      </c>
      <c r="E21" s="60"/>
      <c r="F21" s="41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5" customFormat="1" ht="38.25">
      <c r="A22" s="42">
        <v>13</v>
      </c>
      <c r="B22" s="299">
        <v>900353</v>
      </c>
      <c r="C22" s="305" t="s">
        <v>2887</v>
      </c>
      <c r="D22" s="208">
        <v>5000</v>
      </c>
      <c r="E22" s="60"/>
      <c r="F22" s="41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5" customFormat="1" ht="25.5">
      <c r="A23" s="42">
        <v>14</v>
      </c>
      <c r="B23" s="299">
        <v>900356</v>
      </c>
      <c r="C23" s="305" t="s">
        <v>2888</v>
      </c>
      <c r="D23" s="208">
        <v>2600</v>
      </c>
      <c r="E23" s="60"/>
      <c r="F23" s="41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5" customFormat="1" ht="25.5">
      <c r="A24" s="42">
        <v>15</v>
      </c>
      <c r="B24" s="299">
        <v>900357</v>
      </c>
      <c r="C24" s="305" t="s">
        <v>2889</v>
      </c>
      <c r="D24" s="208">
        <v>2600</v>
      </c>
      <c r="E24" s="60"/>
      <c r="F24" s="41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5" customFormat="1" ht="25.5">
      <c r="A25" s="42">
        <v>16</v>
      </c>
      <c r="B25" s="299">
        <v>900358</v>
      </c>
      <c r="C25" s="305" t="s">
        <v>2890</v>
      </c>
      <c r="D25" s="208">
        <v>2600</v>
      </c>
      <c r="E25" s="60"/>
      <c r="F25" s="41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5" customFormat="1" ht="25.5">
      <c r="A26" s="42">
        <v>17</v>
      </c>
      <c r="B26" s="299">
        <v>900359</v>
      </c>
      <c r="C26" s="305" t="s">
        <v>2891</v>
      </c>
      <c r="D26" s="208">
        <v>2600</v>
      </c>
      <c r="E26" s="60"/>
      <c r="F26" s="41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s="5" customFormat="1" ht="25.5">
      <c r="A27" s="42">
        <v>18</v>
      </c>
      <c r="B27" s="299">
        <v>900360</v>
      </c>
      <c r="C27" s="305" t="s">
        <v>2892</v>
      </c>
      <c r="D27" s="208">
        <v>2600</v>
      </c>
      <c r="E27" s="60"/>
      <c r="F27" s="41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s="5" customFormat="1" ht="12.75">
      <c r="A28" s="230"/>
      <c r="B28" s="219"/>
      <c r="C28" s="306" t="s">
        <v>828</v>
      </c>
      <c r="D28" s="220"/>
      <c r="E28" s="233"/>
      <c r="F28" s="232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s="5" customFormat="1" ht="12.75">
      <c r="A29" s="42">
        <v>1</v>
      </c>
      <c r="B29" s="299">
        <v>401814</v>
      </c>
      <c r="C29" s="305" t="s">
        <v>829</v>
      </c>
      <c r="D29" s="303">
        <v>1004</v>
      </c>
      <c r="E29" s="60"/>
      <c r="F29" s="41">
        <f aca="true" t="shared" si="1" ref="F29:F91">D29*E29</f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5" customFormat="1" ht="25.5">
      <c r="A30" s="42">
        <v>2</v>
      </c>
      <c r="B30" s="299">
        <v>401815</v>
      </c>
      <c r="C30" s="305" t="s">
        <v>830</v>
      </c>
      <c r="D30" s="303">
        <v>5832</v>
      </c>
      <c r="E30" s="60"/>
      <c r="F30" s="41">
        <f t="shared" si="1"/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s="5" customFormat="1" ht="25.5">
      <c r="A31" s="42">
        <v>3</v>
      </c>
      <c r="B31" s="299">
        <v>401816</v>
      </c>
      <c r="C31" s="305" t="s">
        <v>831</v>
      </c>
      <c r="D31" s="303">
        <v>8019</v>
      </c>
      <c r="E31" s="60"/>
      <c r="F31" s="41">
        <f t="shared" si="1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s="5" customFormat="1" ht="25.5">
      <c r="A32" s="42">
        <v>4</v>
      </c>
      <c r="B32" s="299">
        <v>401817</v>
      </c>
      <c r="C32" s="305" t="s">
        <v>832</v>
      </c>
      <c r="D32" s="303">
        <v>1480</v>
      </c>
      <c r="E32" s="60"/>
      <c r="F32" s="41">
        <f t="shared" si="1"/>
        <v>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5" customFormat="1" ht="25.5">
      <c r="A33" s="42">
        <v>5</v>
      </c>
      <c r="B33" s="299">
        <v>401818</v>
      </c>
      <c r="C33" s="305" t="s">
        <v>833</v>
      </c>
      <c r="D33" s="303">
        <v>2400</v>
      </c>
      <c r="E33" s="60"/>
      <c r="F33" s="41">
        <f t="shared" si="1"/>
        <v>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s="5" customFormat="1" ht="12.75">
      <c r="A34" s="42">
        <v>6</v>
      </c>
      <c r="B34" s="299">
        <v>401819</v>
      </c>
      <c r="C34" s="305" t="s">
        <v>834</v>
      </c>
      <c r="D34" s="303">
        <v>2800</v>
      </c>
      <c r="E34" s="60"/>
      <c r="F34" s="41">
        <f t="shared" si="1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5" customFormat="1" ht="12.75">
      <c r="A35" s="42">
        <v>7</v>
      </c>
      <c r="B35" s="299">
        <v>401820</v>
      </c>
      <c r="C35" s="305" t="s">
        <v>835</v>
      </c>
      <c r="D35" s="303">
        <v>1400</v>
      </c>
      <c r="E35" s="234"/>
      <c r="F35" s="41">
        <f t="shared" si="1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s="5" customFormat="1" ht="12.75">
      <c r="A36" s="42">
        <v>8</v>
      </c>
      <c r="B36" s="299">
        <v>401821</v>
      </c>
      <c r="C36" s="305" t="s">
        <v>836</v>
      </c>
      <c r="D36" s="303">
        <v>1400</v>
      </c>
      <c r="E36" s="60"/>
      <c r="F36" s="41">
        <f t="shared" si="1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s="5" customFormat="1" ht="12.75">
      <c r="A37" s="42">
        <v>9</v>
      </c>
      <c r="B37" s="299">
        <v>401822</v>
      </c>
      <c r="C37" s="305" t="s">
        <v>837</v>
      </c>
      <c r="D37" s="303">
        <v>1400</v>
      </c>
      <c r="E37" s="60"/>
      <c r="F37" s="41">
        <f t="shared" si="1"/>
        <v>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6" ht="12.75">
      <c r="A38" s="42">
        <v>10</v>
      </c>
      <c r="B38" s="299">
        <v>401823</v>
      </c>
      <c r="C38" s="305" t="s">
        <v>838</v>
      </c>
      <c r="D38" s="303">
        <v>1200</v>
      </c>
      <c r="E38" s="60"/>
      <c r="F38" s="41">
        <f t="shared" si="1"/>
        <v>0</v>
      </c>
    </row>
    <row r="39" spans="1:6" ht="12.75">
      <c r="A39" s="42">
        <v>11</v>
      </c>
      <c r="B39" s="299">
        <v>401824</v>
      </c>
      <c r="C39" s="305" t="s">
        <v>839</v>
      </c>
      <c r="D39" s="303">
        <v>1400</v>
      </c>
      <c r="E39" s="60"/>
      <c r="F39" s="41">
        <f t="shared" si="1"/>
        <v>0</v>
      </c>
    </row>
    <row r="40" spans="1:6" ht="12.75">
      <c r="A40" s="42">
        <v>12</v>
      </c>
      <c r="B40" s="299">
        <v>401825</v>
      </c>
      <c r="C40" s="305" t="s">
        <v>840</v>
      </c>
      <c r="D40" s="303">
        <v>1800</v>
      </c>
      <c r="E40" s="235"/>
      <c r="F40" s="41">
        <f t="shared" si="1"/>
        <v>0</v>
      </c>
    </row>
    <row r="41" spans="1:6" ht="12.75">
      <c r="A41" s="42">
        <v>13</v>
      </c>
      <c r="B41" s="299">
        <v>401826</v>
      </c>
      <c r="C41" s="305" t="s">
        <v>841</v>
      </c>
      <c r="D41" s="303">
        <v>1200</v>
      </c>
      <c r="E41" s="63"/>
      <c r="F41" s="41">
        <f t="shared" si="1"/>
        <v>0</v>
      </c>
    </row>
    <row r="42" spans="1:6" ht="12.75">
      <c r="A42" s="42">
        <v>14</v>
      </c>
      <c r="B42" s="299">
        <v>401827</v>
      </c>
      <c r="C42" s="305" t="s">
        <v>842</v>
      </c>
      <c r="D42" s="303">
        <v>1200</v>
      </c>
      <c r="E42" s="63"/>
      <c r="F42" s="41">
        <f t="shared" si="1"/>
        <v>0</v>
      </c>
    </row>
    <row r="43" spans="1:6" ht="25.5">
      <c r="A43" s="42">
        <v>15</v>
      </c>
      <c r="B43" s="299">
        <v>401828</v>
      </c>
      <c r="C43" s="305" t="s">
        <v>843</v>
      </c>
      <c r="D43" s="303">
        <v>2800</v>
      </c>
      <c r="E43" s="63"/>
      <c r="F43" s="41">
        <f t="shared" si="1"/>
        <v>0</v>
      </c>
    </row>
    <row r="44" spans="1:6" ht="25.5">
      <c r="A44" s="42">
        <v>16</v>
      </c>
      <c r="B44" s="299">
        <v>401829</v>
      </c>
      <c r="C44" s="305" t="s">
        <v>844</v>
      </c>
      <c r="D44" s="303">
        <v>2400</v>
      </c>
      <c r="E44" s="63"/>
      <c r="F44" s="41">
        <f t="shared" si="1"/>
        <v>0</v>
      </c>
    </row>
    <row r="45" spans="1:6" ht="12.75">
      <c r="A45" s="42">
        <v>17</v>
      </c>
      <c r="B45" s="299">
        <v>401830</v>
      </c>
      <c r="C45" s="305" t="s">
        <v>845</v>
      </c>
      <c r="D45" s="303">
        <v>1800</v>
      </c>
      <c r="E45" s="63"/>
      <c r="F45" s="41">
        <f t="shared" si="1"/>
        <v>0</v>
      </c>
    </row>
    <row r="46" spans="1:6" ht="12.75">
      <c r="A46" s="42">
        <v>18</v>
      </c>
      <c r="B46" s="299">
        <v>401831</v>
      </c>
      <c r="C46" s="305" t="s">
        <v>846</v>
      </c>
      <c r="D46" s="303">
        <v>1400</v>
      </c>
      <c r="E46" s="63"/>
      <c r="F46" s="41">
        <f t="shared" si="1"/>
        <v>0</v>
      </c>
    </row>
    <row r="47" spans="1:6" ht="12.75">
      <c r="A47" s="42">
        <v>19</v>
      </c>
      <c r="B47" s="299">
        <v>401832</v>
      </c>
      <c r="C47" s="305" t="s">
        <v>847</v>
      </c>
      <c r="D47" s="303">
        <v>3800</v>
      </c>
      <c r="E47" s="63"/>
      <c r="F47" s="41">
        <f t="shared" si="1"/>
        <v>0</v>
      </c>
    </row>
    <row r="48" spans="1:6" ht="25.5">
      <c r="A48" s="42">
        <v>20</v>
      </c>
      <c r="B48" s="299">
        <v>401833</v>
      </c>
      <c r="C48" s="305" t="s">
        <v>848</v>
      </c>
      <c r="D48" s="303">
        <v>3000</v>
      </c>
      <c r="E48" s="63"/>
      <c r="F48" s="41">
        <f t="shared" si="1"/>
        <v>0</v>
      </c>
    </row>
    <row r="49" spans="1:6" ht="12.75">
      <c r="A49" s="42">
        <v>21</v>
      </c>
      <c r="B49" s="299">
        <v>401834</v>
      </c>
      <c r="C49" s="305" t="s">
        <v>849</v>
      </c>
      <c r="D49" s="303">
        <v>3000</v>
      </c>
      <c r="E49" s="63"/>
      <c r="F49" s="41">
        <f t="shared" si="1"/>
        <v>0</v>
      </c>
    </row>
    <row r="50" spans="1:6" ht="12.75">
      <c r="A50" s="42">
        <v>22</v>
      </c>
      <c r="B50" s="299">
        <v>401835</v>
      </c>
      <c r="C50" s="305" t="s">
        <v>850</v>
      </c>
      <c r="D50" s="303">
        <v>4400</v>
      </c>
      <c r="E50" s="63"/>
      <c r="F50" s="41">
        <f t="shared" si="1"/>
        <v>0</v>
      </c>
    </row>
    <row r="51" spans="1:6" ht="25.5">
      <c r="A51" s="42">
        <v>23</v>
      </c>
      <c r="B51" s="299">
        <v>401836</v>
      </c>
      <c r="C51" s="305" t="s">
        <v>851</v>
      </c>
      <c r="D51" s="303">
        <v>3800</v>
      </c>
      <c r="E51" s="63"/>
      <c r="F51" s="41">
        <f t="shared" si="1"/>
        <v>0</v>
      </c>
    </row>
    <row r="52" spans="1:6" ht="25.5">
      <c r="A52" s="42">
        <v>24</v>
      </c>
      <c r="B52" s="299">
        <v>401837</v>
      </c>
      <c r="C52" s="305" t="s">
        <v>852</v>
      </c>
      <c r="D52" s="303">
        <v>3200</v>
      </c>
      <c r="E52" s="63"/>
      <c r="F52" s="41">
        <f t="shared" si="1"/>
        <v>0</v>
      </c>
    </row>
    <row r="53" spans="1:6" ht="12.75">
      <c r="A53" s="42">
        <v>25</v>
      </c>
      <c r="B53" s="299">
        <v>401838</v>
      </c>
      <c r="C53" s="305" t="s">
        <v>853</v>
      </c>
      <c r="D53" s="303">
        <v>2400</v>
      </c>
      <c r="E53" s="63"/>
      <c r="F53" s="41">
        <f t="shared" si="1"/>
        <v>0</v>
      </c>
    </row>
    <row r="54" spans="1:6" ht="12.75">
      <c r="A54" s="42">
        <v>26</v>
      </c>
      <c r="B54" s="299">
        <v>401839</v>
      </c>
      <c r="C54" s="305" t="s">
        <v>854</v>
      </c>
      <c r="D54" s="303">
        <v>2400</v>
      </c>
      <c r="E54" s="63"/>
      <c r="F54" s="41">
        <f t="shared" si="1"/>
        <v>0</v>
      </c>
    </row>
    <row r="55" spans="1:6" ht="12.75">
      <c r="A55" s="42">
        <v>27</v>
      </c>
      <c r="B55" s="299">
        <v>401840</v>
      </c>
      <c r="C55" s="305" t="s">
        <v>855</v>
      </c>
      <c r="D55" s="303">
        <v>2400</v>
      </c>
      <c r="E55" s="63"/>
      <c r="F55" s="41">
        <f t="shared" si="1"/>
        <v>0</v>
      </c>
    </row>
    <row r="56" spans="1:6" ht="12.75">
      <c r="A56" s="42">
        <v>28</v>
      </c>
      <c r="B56" s="299">
        <v>401841</v>
      </c>
      <c r="C56" s="305" t="s">
        <v>856</v>
      </c>
      <c r="D56" s="303">
        <v>2400</v>
      </c>
      <c r="E56" s="63"/>
      <c r="F56" s="41">
        <f t="shared" si="1"/>
        <v>0</v>
      </c>
    </row>
    <row r="57" spans="1:6" ht="12.75">
      <c r="A57" s="42">
        <v>29</v>
      </c>
      <c r="B57" s="299">
        <v>401842</v>
      </c>
      <c r="C57" s="305" t="s">
        <v>857</v>
      </c>
      <c r="D57" s="303">
        <v>2400</v>
      </c>
      <c r="E57" s="63"/>
      <c r="F57" s="41">
        <f t="shared" si="1"/>
        <v>0</v>
      </c>
    </row>
    <row r="58" spans="1:6" ht="12.75">
      <c r="A58" s="42">
        <v>30</v>
      </c>
      <c r="B58" s="299">
        <v>401843</v>
      </c>
      <c r="C58" s="305" t="s">
        <v>858</v>
      </c>
      <c r="D58" s="303">
        <v>2400</v>
      </c>
      <c r="E58" s="63"/>
      <c r="F58" s="41">
        <f t="shared" si="1"/>
        <v>0</v>
      </c>
    </row>
    <row r="59" spans="1:6" ht="12.75">
      <c r="A59" s="42">
        <v>31</v>
      </c>
      <c r="B59" s="299">
        <v>401844</v>
      </c>
      <c r="C59" s="305" t="s">
        <v>859</v>
      </c>
      <c r="D59" s="303">
        <v>2400</v>
      </c>
      <c r="E59" s="63"/>
      <c r="F59" s="41">
        <f t="shared" si="1"/>
        <v>0</v>
      </c>
    </row>
    <row r="60" spans="1:6" ht="25.5">
      <c r="A60" s="42">
        <v>32</v>
      </c>
      <c r="B60" s="299">
        <v>401845</v>
      </c>
      <c r="C60" s="305" t="s">
        <v>860</v>
      </c>
      <c r="D60" s="303">
        <v>4000</v>
      </c>
      <c r="E60" s="63"/>
      <c r="F60" s="41">
        <f t="shared" si="1"/>
        <v>0</v>
      </c>
    </row>
    <row r="61" spans="1:6" ht="12.75">
      <c r="A61" s="42">
        <v>33</v>
      </c>
      <c r="B61" s="299">
        <v>900060</v>
      </c>
      <c r="C61" s="305" t="s">
        <v>2744</v>
      </c>
      <c r="D61" s="303">
        <v>3120</v>
      </c>
      <c r="E61" s="63"/>
      <c r="F61" s="41">
        <f t="shared" si="1"/>
        <v>0</v>
      </c>
    </row>
    <row r="62" spans="1:6" ht="25.5">
      <c r="A62" s="42">
        <v>34</v>
      </c>
      <c r="B62" s="299">
        <v>900061</v>
      </c>
      <c r="C62" s="305" t="s">
        <v>2743</v>
      </c>
      <c r="D62" s="303">
        <v>2730</v>
      </c>
      <c r="E62" s="63"/>
      <c r="F62" s="41">
        <f t="shared" si="1"/>
        <v>0</v>
      </c>
    </row>
    <row r="63" spans="1:6" ht="25.5">
      <c r="A63" s="42">
        <v>35</v>
      </c>
      <c r="B63" s="299">
        <v>900062</v>
      </c>
      <c r="C63" s="305" t="s">
        <v>2742</v>
      </c>
      <c r="D63" s="303">
        <v>2860</v>
      </c>
      <c r="E63" s="63"/>
      <c r="F63" s="41">
        <f t="shared" si="1"/>
        <v>0</v>
      </c>
    </row>
    <row r="64" spans="1:6" ht="25.5">
      <c r="A64" s="42">
        <v>36</v>
      </c>
      <c r="B64" s="299">
        <v>900063</v>
      </c>
      <c r="C64" s="305" t="s">
        <v>2741</v>
      </c>
      <c r="D64" s="303">
        <v>3640</v>
      </c>
      <c r="E64" s="63"/>
      <c r="F64" s="41">
        <f t="shared" si="1"/>
        <v>0</v>
      </c>
    </row>
    <row r="65" spans="1:6" ht="12.75">
      <c r="A65" s="42">
        <v>37</v>
      </c>
      <c r="B65" s="299">
        <v>900098</v>
      </c>
      <c r="C65" s="305" t="s">
        <v>2740</v>
      </c>
      <c r="D65" s="303">
        <v>450</v>
      </c>
      <c r="E65" s="63"/>
      <c r="F65" s="41">
        <f t="shared" si="1"/>
        <v>0</v>
      </c>
    </row>
    <row r="66" spans="1:6" ht="12.75">
      <c r="A66" s="230"/>
      <c r="B66" s="219"/>
      <c r="C66" s="306" t="s">
        <v>861</v>
      </c>
      <c r="D66" s="220"/>
      <c r="E66" s="236"/>
      <c r="F66" s="232"/>
    </row>
    <row r="67" spans="1:6" ht="12.75">
      <c r="A67" s="42">
        <v>1</v>
      </c>
      <c r="B67" s="299">
        <v>401846</v>
      </c>
      <c r="C67" s="305" t="s">
        <v>862</v>
      </c>
      <c r="D67" s="303">
        <v>980</v>
      </c>
      <c r="E67" s="63"/>
      <c r="F67" s="41">
        <f t="shared" si="1"/>
        <v>0</v>
      </c>
    </row>
    <row r="68" spans="1:6" ht="12.75">
      <c r="A68" s="42">
        <v>2</v>
      </c>
      <c r="B68" s="299">
        <v>401847</v>
      </c>
      <c r="C68" s="305" t="s">
        <v>863</v>
      </c>
      <c r="D68" s="303">
        <v>980</v>
      </c>
      <c r="E68" s="63"/>
      <c r="F68" s="41">
        <f t="shared" si="1"/>
        <v>0</v>
      </c>
    </row>
    <row r="69" spans="1:6" ht="12.75">
      <c r="A69" s="42">
        <v>3</v>
      </c>
      <c r="B69" s="299">
        <v>401848</v>
      </c>
      <c r="C69" s="305" t="s">
        <v>864</v>
      </c>
      <c r="D69" s="303">
        <v>980</v>
      </c>
      <c r="E69" s="63"/>
      <c r="F69" s="41">
        <f t="shared" si="1"/>
        <v>0</v>
      </c>
    </row>
    <row r="70" spans="1:6" ht="12.75">
      <c r="A70" s="42">
        <v>4</v>
      </c>
      <c r="B70" s="299">
        <v>401849</v>
      </c>
      <c r="C70" s="305" t="s">
        <v>865</v>
      </c>
      <c r="D70" s="303">
        <v>980</v>
      </c>
      <c r="E70" s="63"/>
      <c r="F70" s="41">
        <f t="shared" si="1"/>
        <v>0</v>
      </c>
    </row>
    <row r="71" spans="1:6" ht="12.75">
      <c r="A71" s="42">
        <v>5</v>
      </c>
      <c r="B71" s="299">
        <v>401850</v>
      </c>
      <c r="C71" s="305" t="s">
        <v>866</v>
      </c>
      <c r="D71" s="303">
        <v>980</v>
      </c>
      <c r="E71" s="63"/>
      <c r="F71" s="41">
        <f t="shared" si="1"/>
        <v>0</v>
      </c>
    </row>
    <row r="72" spans="1:6" ht="12.75">
      <c r="A72" s="42">
        <v>6</v>
      </c>
      <c r="B72" s="299">
        <v>401851</v>
      </c>
      <c r="C72" s="305" t="s">
        <v>867</v>
      </c>
      <c r="D72" s="303">
        <v>980</v>
      </c>
      <c r="E72" s="63"/>
      <c r="F72" s="41">
        <f t="shared" si="1"/>
        <v>0</v>
      </c>
    </row>
    <row r="73" spans="1:6" ht="12.75">
      <c r="A73" s="42">
        <v>7</v>
      </c>
      <c r="B73" s="299">
        <v>401852</v>
      </c>
      <c r="C73" s="305" t="s">
        <v>868</v>
      </c>
      <c r="D73" s="303">
        <v>980</v>
      </c>
      <c r="E73" s="63"/>
      <c r="F73" s="41">
        <f t="shared" si="1"/>
        <v>0</v>
      </c>
    </row>
    <row r="74" spans="1:6" ht="12.75">
      <c r="A74" s="42">
        <v>8</v>
      </c>
      <c r="B74" s="299">
        <v>401853</v>
      </c>
      <c r="C74" s="305" t="s">
        <v>869</v>
      </c>
      <c r="D74" s="303">
        <v>980</v>
      </c>
      <c r="E74" s="237"/>
      <c r="F74" s="41">
        <f t="shared" si="1"/>
        <v>0</v>
      </c>
    </row>
    <row r="75" spans="1:6" ht="12.75">
      <c r="A75" s="42">
        <v>9</v>
      </c>
      <c r="B75" s="299">
        <v>401854</v>
      </c>
      <c r="C75" s="305" t="s">
        <v>870</v>
      </c>
      <c r="D75" s="303">
        <v>980</v>
      </c>
      <c r="E75" s="63"/>
      <c r="F75" s="41">
        <f t="shared" si="1"/>
        <v>0</v>
      </c>
    </row>
    <row r="76" spans="1:6" ht="12.75">
      <c r="A76" s="42">
        <v>10</v>
      </c>
      <c r="B76" s="299">
        <v>401855</v>
      </c>
      <c r="C76" s="305" t="s">
        <v>871</v>
      </c>
      <c r="D76" s="303">
        <v>980</v>
      </c>
      <c r="E76" s="63"/>
      <c r="F76" s="41">
        <f t="shared" si="1"/>
        <v>0</v>
      </c>
    </row>
    <row r="77" spans="1:6" ht="12.75">
      <c r="A77" s="42">
        <v>11</v>
      </c>
      <c r="B77" s="299">
        <v>401856</v>
      </c>
      <c r="C77" s="305" t="s">
        <v>872</v>
      </c>
      <c r="D77" s="303">
        <v>980</v>
      </c>
      <c r="E77" s="63"/>
      <c r="F77" s="41">
        <f t="shared" si="1"/>
        <v>0</v>
      </c>
    </row>
    <row r="78" spans="1:6" ht="12.75">
      <c r="A78" s="42">
        <v>12</v>
      </c>
      <c r="B78" s="299">
        <v>401857</v>
      </c>
      <c r="C78" s="305" t="s">
        <v>873</v>
      </c>
      <c r="D78" s="303">
        <v>980</v>
      </c>
      <c r="E78" s="63"/>
      <c r="F78" s="41">
        <f t="shared" si="1"/>
        <v>0</v>
      </c>
    </row>
    <row r="79" spans="1:6" ht="25.5">
      <c r="A79" s="42">
        <v>13</v>
      </c>
      <c r="B79" s="299">
        <v>401858</v>
      </c>
      <c r="C79" s="305" t="s">
        <v>874</v>
      </c>
      <c r="D79" s="303">
        <v>980</v>
      </c>
      <c r="E79" s="238"/>
      <c r="F79" s="41">
        <f t="shared" si="1"/>
        <v>0</v>
      </c>
    </row>
    <row r="80" spans="1:6" ht="25.5">
      <c r="A80" s="42">
        <v>14</v>
      </c>
      <c r="B80" s="299">
        <v>401859</v>
      </c>
      <c r="C80" s="305" t="s">
        <v>875</v>
      </c>
      <c r="D80" s="303">
        <v>980</v>
      </c>
      <c r="E80" s="63"/>
      <c r="F80" s="41">
        <f t="shared" si="1"/>
        <v>0</v>
      </c>
    </row>
    <row r="81" spans="1:6" ht="25.5">
      <c r="A81" s="42">
        <v>15</v>
      </c>
      <c r="B81" s="299">
        <v>401860</v>
      </c>
      <c r="C81" s="305" t="s">
        <v>876</v>
      </c>
      <c r="D81" s="303">
        <v>980</v>
      </c>
      <c r="E81" s="63"/>
      <c r="F81" s="41">
        <f t="shared" si="1"/>
        <v>0</v>
      </c>
    </row>
    <row r="82" spans="1:6" ht="38.25">
      <c r="A82" s="42">
        <v>16</v>
      </c>
      <c r="B82" s="299">
        <v>401861</v>
      </c>
      <c r="C82" s="305" t="s">
        <v>877</v>
      </c>
      <c r="D82" s="303">
        <v>980</v>
      </c>
      <c r="E82" s="63"/>
      <c r="F82" s="41">
        <f t="shared" si="1"/>
        <v>0</v>
      </c>
    </row>
    <row r="83" spans="1:6" ht="12.75">
      <c r="A83" s="42">
        <v>17</v>
      </c>
      <c r="B83" s="299">
        <v>401862</v>
      </c>
      <c r="C83" s="305" t="s">
        <v>878</v>
      </c>
      <c r="D83" s="303">
        <v>980</v>
      </c>
      <c r="E83" s="237"/>
      <c r="F83" s="41">
        <f t="shared" si="1"/>
        <v>0</v>
      </c>
    </row>
    <row r="84" spans="1:6" ht="25.5">
      <c r="A84" s="42">
        <v>18</v>
      </c>
      <c r="B84" s="299">
        <v>401863</v>
      </c>
      <c r="C84" s="305" t="s">
        <v>879</v>
      </c>
      <c r="D84" s="303">
        <v>980</v>
      </c>
      <c r="E84" s="63"/>
      <c r="F84" s="41">
        <f t="shared" si="1"/>
        <v>0</v>
      </c>
    </row>
    <row r="85" spans="1:6" ht="25.5">
      <c r="A85" s="42">
        <v>19</v>
      </c>
      <c r="B85" s="299">
        <v>401864</v>
      </c>
      <c r="C85" s="305" t="s">
        <v>880</v>
      </c>
      <c r="D85" s="303">
        <v>14742</v>
      </c>
      <c r="E85" s="63"/>
      <c r="F85" s="41">
        <f t="shared" si="1"/>
        <v>0</v>
      </c>
    </row>
    <row r="86" spans="1:6" ht="25.5">
      <c r="A86" s="42">
        <v>20</v>
      </c>
      <c r="B86" s="299">
        <v>401865</v>
      </c>
      <c r="C86" s="305" t="s">
        <v>881</v>
      </c>
      <c r="D86" s="303">
        <v>1960</v>
      </c>
      <c r="E86" s="63"/>
      <c r="F86" s="41">
        <f t="shared" si="1"/>
        <v>0</v>
      </c>
    </row>
    <row r="87" spans="1:6" ht="12.75">
      <c r="A87" s="42">
        <v>21</v>
      </c>
      <c r="B87" s="299">
        <v>401866</v>
      </c>
      <c r="C87" s="305" t="s">
        <v>882</v>
      </c>
      <c r="D87" s="303">
        <v>1960</v>
      </c>
      <c r="E87" s="63"/>
      <c r="F87" s="41">
        <f t="shared" si="1"/>
        <v>0</v>
      </c>
    </row>
    <row r="88" spans="1:6" ht="12.75">
      <c r="A88" s="42">
        <v>22</v>
      </c>
      <c r="B88" s="299">
        <v>401867</v>
      </c>
      <c r="C88" s="305" t="s">
        <v>883</v>
      </c>
      <c r="D88" s="303">
        <v>1960</v>
      </c>
      <c r="E88" s="238"/>
      <c r="F88" s="41">
        <f t="shared" si="1"/>
        <v>0</v>
      </c>
    </row>
    <row r="89" spans="1:6" ht="12.75">
      <c r="A89" s="42">
        <v>23</v>
      </c>
      <c r="B89" s="299">
        <v>401868</v>
      </c>
      <c r="C89" s="305" t="s">
        <v>884</v>
      </c>
      <c r="D89" s="303">
        <v>1960</v>
      </c>
      <c r="E89" s="63"/>
      <c r="F89" s="41">
        <f t="shared" si="1"/>
        <v>0</v>
      </c>
    </row>
    <row r="90" spans="1:6" ht="12.75">
      <c r="A90" s="42">
        <v>24</v>
      </c>
      <c r="B90" s="299">
        <v>401869</v>
      </c>
      <c r="C90" s="305" t="s">
        <v>885</v>
      </c>
      <c r="D90" s="303">
        <v>1960</v>
      </c>
      <c r="E90" s="63"/>
      <c r="F90" s="41">
        <f t="shared" si="1"/>
        <v>0</v>
      </c>
    </row>
    <row r="91" spans="1:6" ht="12.75">
      <c r="A91" s="42">
        <v>25</v>
      </c>
      <c r="B91" s="299">
        <v>401870</v>
      </c>
      <c r="C91" s="305" t="s">
        <v>886</v>
      </c>
      <c r="D91" s="303">
        <v>1960</v>
      </c>
      <c r="E91" s="63"/>
      <c r="F91" s="41">
        <f t="shared" si="1"/>
        <v>0</v>
      </c>
    </row>
    <row r="92" spans="1:6" ht="12.75">
      <c r="A92" s="42">
        <v>26</v>
      </c>
      <c r="B92" s="299">
        <v>401871</v>
      </c>
      <c r="C92" s="305" t="s">
        <v>887</v>
      </c>
      <c r="D92" s="303">
        <v>1960</v>
      </c>
      <c r="E92" s="63"/>
      <c r="F92" s="41">
        <f aca="true" t="shared" si="2" ref="F92:F155">D92*E92</f>
        <v>0</v>
      </c>
    </row>
    <row r="93" spans="1:6" ht="42.75" customHeight="1">
      <c r="A93" s="42">
        <v>27</v>
      </c>
      <c r="B93" s="299">
        <v>401872</v>
      </c>
      <c r="C93" s="305" t="s">
        <v>888</v>
      </c>
      <c r="D93" s="303">
        <v>1960</v>
      </c>
      <c r="E93" s="237"/>
      <c r="F93" s="41">
        <f t="shared" si="2"/>
        <v>0</v>
      </c>
    </row>
    <row r="94" spans="1:6" ht="12.75">
      <c r="A94" s="42">
        <v>28</v>
      </c>
      <c r="B94" s="299">
        <v>401873</v>
      </c>
      <c r="C94" s="305" t="s">
        <v>889</v>
      </c>
      <c r="D94" s="303">
        <v>1960</v>
      </c>
      <c r="E94" s="63"/>
      <c r="F94" s="41">
        <f t="shared" si="2"/>
        <v>0</v>
      </c>
    </row>
    <row r="95" spans="1:6" ht="12.75">
      <c r="A95" s="42">
        <v>29</v>
      </c>
      <c r="B95" s="299">
        <v>401874</v>
      </c>
      <c r="C95" s="305" t="s">
        <v>890</v>
      </c>
      <c r="D95" s="303">
        <v>1960</v>
      </c>
      <c r="E95" s="63"/>
      <c r="F95" s="41">
        <f t="shared" si="2"/>
        <v>0</v>
      </c>
    </row>
    <row r="96" spans="1:6" ht="12.75">
      <c r="A96" s="42">
        <v>30</v>
      </c>
      <c r="B96" s="299">
        <v>401875</v>
      </c>
      <c r="C96" s="305" t="s">
        <v>891</v>
      </c>
      <c r="D96" s="303">
        <v>1960</v>
      </c>
      <c r="E96" s="63"/>
      <c r="F96" s="41">
        <f t="shared" si="2"/>
        <v>0</v>
      </c>
    </row>
    <row r="97" spans="1:6" ht="12.75">
      <c r="A97" s="42">
        <v>31</v>
      </c>
      <c r="B97" s="299">
        <v>401876</v>
      </c>
      <c r="C97" s="305" t="s">
        <v>892</v>
      </c>
      <c r="D97" s="303">
        <v>1960</v>
      </c>
      <c r="E97" s="63"/>
      <c r="F97" s="41">
        <f t="shared" si="2"/>
        <v>0</v>
      </c>
    </row>
    <row r="98" spans="1:6" ht="25.5">
      <c r="A98" s="42">
        <v>32</v>
      </c>
      <c r="B98" s="299">
        <v>401877</v>
      </c>
      <c r="C98" s="305" t="s">
        <v>893</v>
      </c>
      <c r="D98" s="303">
        <v>1960</v>
      </c>
      <c r="E98" s="238"/>
      <c r="F98" s="41">
        <f t="shared" si="2"/>
        <v>0</v>
      </c>
    </row>
    <row r="99" spans="1:6" ht="25.5">
      <c r="A99" s="42">
        <v>33</v>
      </c>
      <c r="B99" s="299">
        <v>401878</v>
      </c>
      <c r="C99" s="305" t="s">
        <v>894</v>
      </c>
      <c r="D99" s="303">
        <v>1960</v>
      </c>
      <c r="E99" s="63"/>
      <c r="F99" s="41">
        <f t="shared" si="2"/>
        <v>0</v>
      </c>
    </row>
    <row r="100" spans="1:6" ht="25.5">
      <c r="A100" s="42">
        <v>34</v>
      </c>
      <c r="B100" s="299">
        <v>401879</v>
      </c>
      <c r="C100" s="305" t="s">
        <v>895</v>
      </c>
      <c r="D100" s="303">
        <v>1960</v>
      </c>
      <c r="E100" s="63"/>
      <c r="F100" s="41">
        <f t="shared" si="2"/>
        <v>0</v>
      </c>
    </row>
    <row r="101" spans="1:6" ht="38.25">
      <c r="A101" s="42">
        <v>35</v>
      </c>
      <c r="B101" s="299">
        <v>401880</v>
      </c>
      <c r="C101" s="305" t="s">
        <v>896</v>
      </c>
      <c r="D101" s="303">
        <v>1960</v>
      </c>
      <c r="E101" s="63"/>
      <c r="F101" s="41">
        <f t="shared" si="2"/>
        <v>0</v>
      </c>
    </row>
    <row r="102" spans="1:6" ht="12.75">
      <c r="A102" s="42">
        <v>36</v>
      </c>
      <c r="B102" s="299">
        <v>401881</v>
      </c>
      <c r="C102" s="305" t="s">
        <v>897</v>
      </c>
      <c r="D102" s="303">
        <v>1960</v>
      </c>
      <c r="E102" s="237"/>
      <c r="F102" s="41">
        <f t="shared" si="2"/>
        <v>0</v>
      </c>
    </row>
    <row r="103" spans="1:6" ht="25.5">
      <c r="A103" s="42">
        <v>37</v>
      </c>
      <c r="B103" s="299">
        <v>401882</v>
      </c>
      <c r="C103" s="305" t="s">
        <v>898</v>
      </c>
      <c r="D103" s="303">
        <v>1960</v>
      </c>
      <c r="E103" s="63"/>
      <c r="F103" s="41">
        <f t="shared" si="2"/>
        <v>0</v>
      </c>
    </row>
    <row r="104" spans="1:6" ht="25.5">
      <c r="A104" s="42">
        <v>38</v>
      </c>
      <c r="B104" s="299">
        <v>401883</v>
      </c>
      <c r="C104" s="305" t="s">
        <v>899</v>
      </c>
      <c r="D104" s="303">
        <v>29484</v>
      </c>
      <c r="E104" s="63"/>
      <c r="F104" s="41">
        <f t="shared" si="2"/>
        <v>0</v>
      </c>
    </row>
    <row r="105" spans="1:6" ht="25.5">
      <c r="A105" s="230"/>
      <c r="B105" s="219"/>
      <c r="C105" s="306" t="s">
        <v>900</v>
      </c>
      <c r="D105" s="220"/>
      <c r="E105" s="236"/>
      <c r="F105" s="232"/>
    </row>
    <row r="106" spans="1:6" ht="25.5">
      <c r="A106" s="42">
        <v>1</v>
      </c>
      <c r="B106" s="299">
        <v>401884</v>
      </c>
      <c r="C106" s="305" t="s">
        <v>901</v>
      </c>
      <c r="D106" s="303">
        <v>2187</v>
      </c>
      <c r="E106" s="63"/>
      <c r="F106" s="41">
        <f t="shared" si="2"/>
        <v>0</v>
      </c>
    </row>
    <row r="107" spans="1:6" ht="25.5">
      <c r="A107" s="42">
        <v>2</v>
      </c>
      <c r="B107" s="299">
        <v>401885</v>
      </c>
      <c r="C107" s="305" t="s">
        <v>902</v>
      </c>
      <c r="D107" s="303">
        <v>1779</v>
      </c>
      <c r="E107" s="238"/>
      <c r="F107" s="41">
        <f t="shared" si="2"/>
        <v>0</v>
      </c>
    </row>
    <row r="108" spans="1:6" ht="25.5">
      <c r="A108" s="42">
        <v>3</v>
      </c>
      <c r="B108" s="299">
        <v>401886</v>
      </c>
      <c r="C108" s="305" t="s">
        <v>903</v>
      </c>
      <c r="D108" s="303">
        <v>1779</v>
      </c>
      <c r="E108" s="63"/>
      <c r="F108" s="41">
        <f t="shared" si="2"/>
        <v>0</v>
      </c>
    </row>
    <row r="109" spans="1:6" ht="25.5">
      <c r="A109" s="42">
        <v>4</v>
      </c>
      <c r="B109" s="299">
        <v>401887</v>
      </c>
      <c r="C109" s="305" t="s">
        <v>904</v>
      </c>
      <c r="D109" s="303">
        <v>2274</v>
      </c>
      <c r="E109" s="63"/>
      <c r="F109" s="41">
        <f t="shared" si="2"/>
        <v>0</v>
      </c>
    </row>
    <row r="110" spans="1:6" ht="25.5">
      <c r="A110" s="42">
        <v>5</v>
      </c>
      <c r="B110" s="299">
        <v>401888</v>
      </c>
      <c r="C110" s="305" t="s">
        <v>905</v>
      </c>
      <c r="D110" s="303">
        <v>1779</v>
      </c>
      <c r="E110" s="63"/>
      <c r="F110" s="41">
        <f t="shared" si="2"/>
        <v>0</v>
      </c>
    </row>
    <row r="111" spans="1:6" ht="25.5">
      <c r="A111" s="42">
        <v>6</v>
      </c>
      <c r="B111" s="299">
        <v>401889</v>
      </c>
      <c r="C111" s="305" t="s">
        <v>906</v>
      </c>
      <c r="D111" s="303">
        <v>1779</v>
      </c>
      <c r="E111" s="63"/>
      <c r="F111" s="41">
        <f t="shared" si="2"/>
        <v>0</v>
      </c>
    </row>
    <row r="112" spans="1:6" ht="25.5">
      <c r="A112" s="42">
        <v>7</v>
      </c>
      <c r="B112" s="299">
        <v>401890</v>
      </c>
      <c r="C112" s="305" t="s">
        <v>907</v>
      </c>
      <c r="D112" s="303">
        <v>2624</v>
      </c>
      <c r="E112" s="63"/>
      <c r="F112" s="41">
        <f t="shared" si="2"/>
        <v>0</v>
      </c>
    </row>
    <row r="113" spans="1:6" ht="25.5">
      <c r="A113" s="42">
        <v>8</v>
      </c>
      <c r="B113" s="299">
        <v>401891</v>
      </c>
      <c r="C113" s="305" t="s">
        <v>908</v>
      </c>
      <c r="D113" s="303">
        <v>2624</v>
      </c>
      <c r="E113" s="63"/>
      <c r="F113" s="41">
        <f t="shared" si="2"/>
        <v>0</v>
      </c>
    </row>
    <row r="114" spans="1:6" ht="25.5">
      <c r="A114" s="230"/>
      <c r="B114" s="219"/>
      <c r="C114" s="306" t="s">
        <v>909</v>
      </c>
      <c r="D114" s="220"/>
      <c r="E114" s="236"/>
      <c r="F114" s="232"/>
    </row>
    <row r="115" spans="1:6" ht="25.5">
      <c r="A115" s="42">
        <v>1</v>
      </c>
      <c r="B115" s="299">
        <v>401892</v>
      </c>
      <c r="C115" s="305" t="s">
        <v>910</v>
      </c>
      <c r="D115" s="303">
        <v>1762</v>
      </c>
      <c r="E115" s="63"/>
      <c r="F115" s="41">
        <f t="shared" si="2"/>
        <v>0</v>
      </c>
    </row>
    <row r="116" spans="1:6" ht="25.5">
      <c r="A116" s="42">
        <v>2</v>
      </c>
      <c r="B116" s="299">
        <v>401893</v>
      </c>
      <c r="C116" s="305" t="s">
        <v>911</v>
      </c>
      <c r="D116" s="303">
        <v>1762</v>
      </c>
      <c r="E116" s="63"/>
      <c r="F116" s="41">
        <f t="shared" si="2"/>
        <v>0</v>
      </c>
    </row>
    <row r="117" spans="1:6" ht="25.5">
      <c r="A117" s="42">
        <v>3</v>
      </c>
      <c r="B117" s="299">
        <v>401894</v>
      </c>
      <c r="C117" s="305" t="s">
        <v>912</v>
      </c>
      <c r="D117" s="303">
        <v>1762</v>
      </c>
      <c r="E117" s="63"/>
      <c r="F117" s="41">
        <f t="shared" si="2"/>
        <v>0</v>
      </c>
    </row>
    <row r="118" spans="1:6" ht="25.5">
      <c r="A118" s="42">
        <v>4</v>
      </c>
      <c r="B118" s="299">
        <v>401895</v>
      </c>
      <c r="C118" s="305" t="s">
        <v>913</v>
      </c>
      <c r="D118" s="303">
        <v>1762</v>
      </c>
      <c r="E118" s="63"/>
      <c r="F118" s="41">
        <f t="shared" si="2"/>
        <v>0</v>
      </c>
    </row>
    <row r="119" spans="1:6" ht="25.5">
      <c r="A119" s="42">
        <v>5</v>
      </c>
      <c r="B119" s="299">
        <v>401896</v>
      </c>
      <c r="C119" s="305" t="s">
        <v>914</v>
      </c>
      <c r="D119" s="303">
        <v>1762</v>
      </c>
      <c r="E119" s="63"/>
      <c r="F119" s="41">
        <f t="shared" si="2"/>
        <v>0</v>
      </c>
    </row>
    <row r="120" spans="1:6" ht="25.5">
      <c r="A120" s="42">
        <v>6</v>
      </c>
      <c r="B120" s="299">
        <v>401897</v>
      </c>
      <c r="C120" s="305" t="s">
        <v>915</v>
      </c>
      <c r="D120" s="303">
        <v>1762</v>
      </c>
      <c r="E120" s="63"/>
      <c r="F120" s="41">
        <f t="shared" si="2"/>
        <v>0</v>
      </c>
    </row>
    <row r="121" spans="1:6" ht="25.5">
      <c r="A121" s="42">
        <v>7</v>
      </c>
      <c r="B121" s="299">
        <v>401898</v>
      </c>
      <c r="C121" s="305" t="s">
        <v>916</v>
      </c>
      <c r="D121" s="303">
        <v>1762</v>
      </c>
      <c r="E121" s="63"/>
      <c r="F121" s="41">
        <f t="shared" si="2"/>
        <v>0</v>
      </c>
    </row>
    <row r="122" spans="1:6" ht="25.5">
      <c r="A122" s="42">
        <v>8</v>
      </c>
      <c r="B122" s="299">
        <v>401899</v>
      </c>
      <c r="C122" s="305" t="s">
        <v>917</v>
      </c>
      <c r="D122" s="303">
        <v>1762</v>
      </c>
      <c r="E122" s="63"/>
      <c r="F122" s="41">
        <f t="shared" si="2"/>
        <v>0</v>
      </c>
    </row>
    <row r="123" spans="1:6" ht="25.5">
      <c r="A123" s="42">
        <v>9</v>
      </c>
      <c r="B123" s="299">
        <v>401900</v>
      </c>
      <c r="C123" s="305" t="s">
        <v>918</v>
      </c>
      <c r="D123" s="303">
        <v>1762</v>
      </c>
      <c r="E123" s="63"/>
      <c r="F123" s="41">
        <f t="shared" si="2"/>
        <v>0</v>
      </c>
    </row>
    <row r="124" spans="1:6" ht="38.25">
      <c r="A124" s="230"/>
      <c r="B124" s="219"/>
      <c r="C124" s="306" t="s">
        <v>919</v>
      </c>
      <c r="D124" s="220"/>
      <c r="E124" s="236"/>
      <c r="F124" s="232"/>
    </row>
    <row r="125" spans="1:6" ht="25.5">
      <c r="A125" s="42">
        <v>1</v>
      </c>
      <c r="B125" s="299">
        <v>401901</v>
      </c>
      <c r="C125" s="305" t="s">
        <v>920</v>
      </c>
      <c r="D125" s="303">
        <v>1580</v>
      </c>
      <c r="E125" s="63"/>
      <c r="F125" s="41">
        <f t="shared" si="2"/>
        <v>0</v>
      </c>
    </row>
    <row r="126" spans="1:6" ht="25.5">
      <c r="A126" s="42">
        <v>2</v>
      </c>
      <c r="B126" s="299">
        <v>401902</v>
      </c>
      <c r="C126" s="305" t="s">
        <v>921</v>
      </c>
      <c r="D126" s="303">
        <v>1580</v>
      </c>
      <c r="E126" s="63"/>
      <c r="F126" s="41">
        <f t="shared" si="2"/>
        <v>0</v>
      </c>
    </row>
    <row r="127" spans="1:6" ht="25.5">
      <c r="A127" s="42">
        <v>3</v>
      </c>
      <c r="B127" s="299">
        <v>401903</v>
      </c>
      <c r="C127" s="305" t="s">
        <v>922</v>
      </c>
      <c r="D127" s="303">
        <v>1580</v>
      </c>
      <c r="E127" s="63"/>
      <c r="F127" s="41">
        <f t="shared" si="2"/>
        <v>0</v>
      </c>
    </row>
    <row r="128" spans="1:6" ht="25.5">
      <c r="A128" s="42">
        <v>4</v>
      </c>
      <c r="B128" s="299">
        <v>401904</v>
      </c>
      <c r="C128" s="305" t="s">
        <v>923</v>
      </c>
      <c r="D128" s="303">
        <v>1580</v>
      </c>
      <c r="E128" s="63"/>
      <c r="F128" s="41">
        <f t="shared" si="2"/>
        <v>0</v>
      </c>
    </row>
    <row r="129" spans="1:6" ht="25.5">
      <c r="A129" s="42">
        <v>5</v>
      </c>
      <c r="B129" s="299">
        <v>401905</v>
      </c>
      <c r="C129" s="305" t="s">
        <v>924</v>
      </c>
      <c r="D129" s="303">
        <v>1580</v>
      </c>
      <c r="E129" s="63"/>
      <c r="F129" s="41">
        <f t="shared" si="2"/>
        <v>0</v>
      </c>
    </row>
    <row r="130" spans="1:6" ht="12.75">
      <c r="A130" s="42">
        <v>6</v>
      </c>
      <c r="B130" s="299">
        <v>401906</v>
      </c>
      <c r="C130" s="305" t="s">
        <v>925</v>
      </c>
      <c r="D130" s="303">
        <v>1580</v>
      </c>
      <c r="E130" s="63"/>
      <c r="F130" s="41">
        <f t="shared" si="2"/>
        <v>0</v>
      </c>
    </row>
    <row r="131" spans="1:6" ht="12.75">
      <c r="A131" s="42">
        <v>7</v>
      </c>
      <c r="B131" s="299">
        <v>401907</v>
      </c>
      <c r="C131" s="305" t="s">
        <v>926</v>
      </c>
      <c r="D131" s="303">
        <v>1580</v>
      </c>
      <c r="E131" s="63"/>
      <c r="F131" s="41">
        <f t="shared" si="2"/>
        <v>0</v>
      </c>
    </row>
    <row r="132" spans="1:6" ht="25.5">
      <c r="A132" s="42">
        <v>8</v>
      </c>
      <c r="B132" s="299">
        <v>401908</v>
      </c>
      <c r="C132" s="305" t="s">
        <v>927</v>
      </c>
      <c r="D132" s="303">
        <v>1580</v>
      </c>
      <c r="E132" s="63"/>
      <c r="F132" s="41">
        <f t="shared" si="2"/>
        <v>0</v>
      </c>
    </row>
    <row r="133" spans="1:6" ht="12.75">
      <c r="A133" s="230"/>
      <c r="B133" s="219"/>
      <c r="C133" s="307" t="s">
        <v>2893</v>
      </c>
      <c r="D133" s="220"/>
      <c r="E133" s="236"/>
      <c r="F133" s="232"/>
    </row>
    <row r="134" spans="1:6" ht="12.75">
      <c r="A134" s="42">
        <v>1</v>
      </c>
      <c r="B134" s="299">
        <v>900635</v>
      </c>
      <c r="C134" s="305" t="s">
        <v>2894</v>
      </c>
      <c r="D134" s="303">
        <v>40</v>
      </c>
      <c r="E134" s="63"/>
      <c r="F134" s="41">
        <f t="shared" si="2"/>
        <v>0</v>
      </c>
    </row>
    <row r="135" spans="1:6" ht="12.75">
      <c r="A135" s="42">
        <v>2</v>
      </c>
      <c r="B135" s="299">
        <v>900636</v>
      </c>
      <c r="C135" s="305" t="s">
        <v>2895</v>
      </c>
      <c r="D135" s="303">
        <v>40</v>
      </c>
      <c r="E135" s="63"/>
      <c r="F135" s="41">
        <f t="shared" si="2"/>
        <v>0</v>
      </c>
    </row>
    <row r="136" spans="1:6" ht="12.75">
      <c r="A136" s="42">
        <v>3</v>
      </c>
      <c r="B136" s="299">
        <v>900637</v>
      </c>
      <c r="C136" s="305" t="s">
        <v>2896</v>
      </c>
      <c r="D136" s="303">
        <v>40</v>
      </c>
      <c r="E136" s="63"/>
      <c r="F136" s="41">
        <f t="shared" si="2"/>
        <v>0</v>
      </c>
    </row>
    <row r="137" spans="1:6" ht="12.75">
      <c r="A137" s="42">
        <v>4</v>
      </c>
      <c r="B137" s="299">
        <v>900638</v>
      </c>
      <c r="C137" s="305" t="s">
        <v>2897</v>
      </c>
      <c r="D137" s="303">
        <v>40</v>
      </c>
      <c r="E137" s="63"/>
      <c r="F137" s="41">
        <f t="shared" si="2"/>
        <v>0</v>
      </c>
    </row>
    <row r="138" spans="1:6" ht="12.75">
      <c r="A138" s="42">
        <v>5</v>
      </c>
      <c r="B138" s="299">
        <v>900639</v>
      </c>
      <c r="C138" s="305" t="s">
        <v>2898</v>
      </c>
      <c r="D138" s="303">
        <v>40</v>
      </c>
      <c r="E138" s="237"/>
      <c r="F138" s="41">
        <f t="shared" si="2"/>
        <v>0</v>
      </c>
    </row>
    <row r="139" spans="1:6" ht="12.75">
      <c r="A139" s="42">
        <v>6</v>
      </c>
      <c r="B139" s="299">
        <v>900640</v>
      </c>
      <c r="C139" s="305" t="s">
        <v>2899</v>
      </c>
      <c r="D139" s="303">
        <v>40</v>
      </c>
      <c r="E139" s="63"/>
      <c r="F139" s="41">
        <f t="shared" si="2"/>
        <v>0</v>
      </c>
    </row>
    <row r="140" spans="1:6" ht="12.75">
      <c r="A140" s="42">
        <v>7</v>
      </c>
      <c r="B140" s="299">
        <v>900641</v>
      </c>
      <c r="C140" s="305" t="s">
        <v>2900</v>
      </c>
      <c r="D140" s="303">
        <v>40</v>
      </c>
      <c r="E140" s="63"/>
      <c r="F140" s="41">
        <f t="shared" si="2"/>
        <v>0</v>
      </c>
    </row>
    <row r="141" spans="1:6" ht="12.75">
      <c r="A141" s="42">
        <v>8</v>
      </c>
      <c r="B141" s="299">
        <v>900642</v>
      </c>
      <c r="C141" s="305" t="s">
        <v>2901</v>
      </c>
      <c r="D141" s="303">
        <v>40</v>
      </c>
      <c r="E141" s="63"/>
      <c r="F141" s="41">
        <f t="shared" si="2"/>
        <v>0</v>
      </c>
    </row>
    <row r="142" spans="1:6" ht="25.5">
      <c r="A142" s="230"/>
      <c r="B142" s="219"/>
      <c r="C142" s="306" t="s">
        <v>928</v>
      </c>
      <c r="D142" s="220"/>
      <c r="E142" s="236"/>
      <c r="F142" s="232"/>
    </row>
    <row r="143" spans="1:6" ht="12.75">
      <c r="A143" s="42">
        <v>1</v>
      </c>
      <c r="B143" s="299">
        <v>401909</v>
      </c>
      <c r="C143" s="305" t="s">
        <v>929</v>
      </c>
      <c r="D143" s="303">
        <v>671</v>
      </c>
      <c r="E143" s="238"/>
      <c r="F143" s="41">
        <f t="shared" si="2"/>
        <v>0</v>
      </c>
    </row>
    <row r="144" spans="1:6" ht="12.75">
      <c r="A144" s="42">
        <v>2</v>
      </c>
      <c r="B144" s="299">
        <v>401910</v>
      </c>
      <c r="C144" s="305" t="s">
        <v>930</v>
      </c>
      <c r="D144" s="303">
        <v>671</v>
      </c>
      <c r="E144" s="63"/>
      <c r="F144" s="41">
        <f t="shared" si="2"/>
        <v>0</v>
      </c>
    </row>
    <row r="145" spans="1:6" ht="12.75">
      <c r="A145" s="42">
        <v>3</v>
      </c>
      <c r="B145" s="299">
        <v>401911</v>
      </c>
      <c r="C145" s="305" t="s">
        <v>931</v>
      </c>
      <c r="D145" s="303">
        <v>671</v>
      </c>
      <c r="E145" s="63"/>
      <c r="F145" s="41">
        <f t="shared" si="2"/>
        <v>0</v>
      </c>
    </row>
    <row r="146" spans="1:6" ht="25.5">
      <c r="A146" s="42">
        <v>4</v>
      </c>
      <c r="B146" s="299">
        <v>401912</v>
      </c>
      <c r="C146" s="305" t="s">
        <v>932</v>
      </c>
      <c r="D146" s="303">
        <v>671</v>
      </c>
      <c r="E146" s="63"/>
      <c r="F146" s="41">
        <f t="shared" si="2"/>
        <v>0</v>
      </c>
    </row>
    <row r="147" spans="1:6" ht="12.75">
      <c r="A147" s="42">
        <v>5</v>
      </c>
      <c r="B147" s="299">
        <v>401913</v>
      </c>
      <c r="C147" s="305" t="s">
        <v>933</v>
      </c>
      <c r="D147" s="303">
        <v>671</v>
      </c>
      <c r="E147" s="63"/>
      <c r="F147" s="41">
        <f t="shared" si="2"/>
        <v>0</v>
      </c>
    </row>
    <row r="148" spans="1:6" ht="25.5">
      <c r="A148" s="42">
        <v>6</v>
      </c>
      <c r="B148" s="299">
        <v>401914</v>
      </c>
      <c r="C148" s="305" t="s">
        <v>934</v>
      </c>
      <c r="D148" s="303">
        <v>671</v>
      </c>
      <c r="E148" s="63"/>
      <c r="F148" s="41">
        <f t="shared" si="2"/>
        <v>0</v>
      </c>
    </row>
    <row r="149" spans="1:6" ht="25.5">
      <c r="A149" s="42">
        <v>7</v>
      </c>
      <c r="B149" s="299">
        <v>401915</v>
      </c>
      <c r="C149" s="305" t="s">
        <v>935</v>
      </c>
      <c r="D149" s="303">
        <v>979</v>
      </c>
      <c r="E149" s="63"/>
      <c r="F149" s="41">
        <f t="shared" si="2"/>
        <v>0</v>
      </c>
    </row>
    <row r="150" spans="1:6" ht="25.5">
      <c r="A150" s="42">
        <v>8</v>
      </c>
      <c r="B150" s="299">
        <v>401916</v>
      </c>
      <c r="C150" s="305" t="s">
        <v>936</v>
      </c>
      <c r="D150" s="303">
        <v>979</v>
      </c>
      <c r="E150" s="63"/>
      <c r="F150" s="41">
        <f t="shared" si="2"/>
        <v>0</v>
      </c>
    </row>
    <row r="151" spans="1:6" ht="12.75">
      <c r="A151" s="42">
        <v>9</v>
      </c>
      <c r="B151" s="299">
        <v>401917</v>
      </c>
      <c r="C151" s="305" t="s">
        <v>937</v>
      </c>
      <c r="D151" s="303">
        <v>671</v>
      </c>
      <c r="E151" s="63"/>
      <c r="F151" s="41">
        <f t="shared" si="2"/>
        <v>0</v>
      </c>
    </row>
    <row r="152" spans="1:6" ht="12.75">
      <c r="A152" s="42">
        <v>10</v>
      </c>
      <c r="B152" s="299">
        <v>401918</v>
      </c>
      <c r="C152" s="305" t="s">
        <v>938</v>
      </c>
      <c r="D152" s="303">
        <v>671</v>
      </c>
      <c r="E152" s="63"/>
      <c r="F152" s="41">
        <f t="shared" si="2"/>
        <v>0</v>
      </c>
    </row>
    <row r="153" spans="1:6" ht="25.5">
      <c r="A153" s="42">
        <v>11</v>
      </c>
      <c r="B153" s="299">
        <v>401919</v>
      </c>
      <c r="C153" s="305" t="s">
        <v>939</v>
      </c>
      <c r="D153" s="303">
        <v>1033</v>
      </c>
      <c r="E153" s="63"/>
      <c r="F153" s="41">
        <f t="shared" si="2"/>
        <v>0</v>
      </c>
    </row>
    <row r="154" spans="1:6" ht="38.25">
      <c r="A154" s="42">
        <v>12</v>
      </c>
      <c r="B154" s="299">
        <v>401920</v>
      </c>
      <c r="C154" s="305" t="s">
        <v>940</v>
      </c>
      <c r="D154" s="303">
        <v>1033</v>
      </c>
      <c r="E154" s="63"/>
      <c r="F154" s="41">
        <f t="shared" si="2"/>
        <v>0</v>
      </c>
    </row>
    <row r="155" spans="1:6" ht="25.5">
      <c r="A155" s="42">
        <v>13</v>
      </c>
      <c r="B155" s="299">
        <v>401921</v>
      </c>
      <c r="C155" s="305" t="s">
        <v>941</v>
      </c>
      <c r="D155" s="303">
        <v>1033</v>
      </c>
      <c r="E155" s="33"/>
      <c r="F155" s="41">
        <f t="shared" si="2"/>
        <v>0</v>
      </c>
    </row>
    <row r="156" spans="1:6" ht="25.5">
      <c r="A156" s="42">
        <v>14</v>
      </c>
      <c r="B156" s="299">
        <v>401922</v>
      </c>
      <c r="C156" s="305" t="s">
        <v>942</v>
      </c>
      <c r="D156" s="303">
        <v>1033</v>
      </c>
      <c r="E156" s="29"/>
      <c r="F156" s="41">
        <f aca="true" t="shared" si="3" ref="F156:F194">D156*E156</f>
        <v>0</v>
      </c>
    </row>
    <row r="157" spans="1:6" ht="25.5">
      <c r="A157" s="42">
        <v>15</v>
      </c>
      <c r="B157" s="299">
        <v>401923</v>
      </c>
      <c r="C157" s="305" t="s">
        <v>943</v>
      </c>
      <c r="D157" s="303">
        <v>1033</v>
      </c>
      <c r="E157" s="29"/>
      <c r="F157" s="41">
        <f t="shared" si="3"/>
        <v>0</v>
      </c>
    </row>
    <row r="158" spans="1:6" ht="25.5">
      <c r="A158" s="42">
        <v>16</v>
      </c>
      <c r="B158" s="299">
        <v>401924</v>
      </c>
      <c r="C158" s="305" t="s">
        <v>944</v>
      </c>
      <c r="D158" s="303">
        <v>1033</v>
      </c>
      <c r="E158" s="29"/>
      <c r="F158" s="41">
        <f t="shared" si="3"/>
        <v>0</v>
      </c>
    </row>
    <row r="159" spans="1:6" ht="25.5">
      <c r="A159" s="42">
        <v>17</v>
      </c>
      <c r="B159" s="299">
        <v>401925</v>
      </c>
      <c r="C159" s="305" t="s">
        <v>945</v>
      </c>
      <c r="D159" s="303">
        <v>1033</v>
      </c>
      <c r="E159" s="29"/>
      <c r="F159" s="41">
        <f t="shared" si="3"/>
        <v>0</v>
      </c>
    </row>
    <row r="160" spans="1:6" ht="25.5">
      <c r="A160" s="42">
        <v>18</v>
      </c>
      <c r="B160" s="299">
        <v>401926</v>
      </c>
      <c r="C160" s="305" t="s">
        <v>946</v>
      </c>
      <c r="D160" s="303">
        <v>1033</v>
      </c>
      <c r="E160" s="29"/>
      <c r="F160" s="41">
        <f t="shared" si="3"/>
        <v>0</v>
      </c>
    </row>
    <row r="161" spans="1:6" ht="25.5">
      <c r="A161" s="42">
        <v>19</v>
      </c>
      <c r="B161" s="299">
        <v>401927</v>
      </c>
      <c r="C161" s="305" t="s">
        <v>947</v>
      </c>
      <c r="D161" s="303">
        <v>1033</v>
      </c>
      <c r="E161" s="29"/>
      <c r="F161" s="41">
        <f t="shared" si="3"/>
        <v>0</v>
      </c>
    </row>
    <row r="162" spans="1:6" ht="25.5">
      <c r="A162" s="42">
        <v>20</v>
      </c>
      <c r="B162" s="299">
        <v>401928</v>
      </c>
      <c r="C162" s="305" t="s">
        <v>948</v>
      </c>
      <c r="D162" s="303">
        <v>1033</v>
      </c>
      <c r="E162" s="29"/>
      <c r="F162" s="41">
        <f t="shared" si="3"/>
        <v>0</v>
      </c>
    </row>
    <row r="163" spans="1:6" ht="25.5">
      <c r="A163" s="42">
        <v>21</v>
      </c>
      <c r="B163" s="299">
        <v>401929</v>
      </c>
      <c r="C163" s="305" t="s">
        <v>949</v>
      </c>
      <c r="D163" s="303">
        <v>1033</v>
      </c>
      <c r="E163" s="29"/>
      <c r="F163" s="41">
        <f t="shared" si="3"/>
        <v>0</v>
      </c>
    </row>
    <row r="164" spans="1:6" ht="25.5">
      <c r="A164" s="42">
        <v>22</v>
      </c>
      <c r="B164" s="299">
        <v>401930</v>
      </c>
      <c r="C164" s="305" t="s">
        <v>950</v>
      </c>
      <c r="D164" s="303">
        <v>1033</v>
      </c>
      <c r="E164" s="29"/>
      <c r="F164" s="41">
        <f t="shared" si="3"/>
        <v>0</v>
      </c>
    </row>
    <row r="165" spans="1:6" ht="25.5">
      <c r="A165" s="42">
        <v>23</v>
      </c>
      <c r="B165" s="299">
        <v>401931</v>
      </c>
      <c r="C165" s="305" t="s">
        <v>951</v>
      </c>
      <c r="D165" s="303">
        <v>1033</v>
      </c>
      <c r="E165" s="29"/>
      <c r="F165" s="41">
        <f t="shared" si="3"/>
        <v>0</v>
      </c>
    </row>
    <row r="166" spans="1:6" ht="25.5">
      <c r="A166" s="42">
        <v>24</v>
      </c>
      <c r="B166" s="299">
        <v>401932</v>
      </c>
      <c r="C166" s="305" t="s">
        <v>952</v>
      </c>
      <c r="D166" s="303">
        <v>1033</v>
      </c>
      <c r="E166" s="29"/>
      <c r="F166" s="41">
        <f t="shared" si="3"/>
        <v>0</v>
      </c>
    </row>
    <row r="167" spans="1:6" ht="25.5">
      <c r="A167" s="42">
        <v>25</v>
      </c>
      <c r="B167" s="299">
        <v>401933</v>
      </c>
      <c r="C167" s="305" t="s">
        <v>953</v>
      </c>
      <c r="D167" s="303">
        <v>1033</v>
      </c>
      <c r="E167" s="29"/>
      <c r="F167" s="41">
        <f t="shared" si="3"/>
        <v>0</v>
      </c>
    </row>
    <row r="168" spans="1:6" ht="25.5">
      <c r="A168" s="42">
        <v>26</v>
      </c>
      <c r="B168" s="299">
        <v>401934</v>
      </c>
      <c r="C168" s="305" t="s">
        <v>954</v>
      </c>
      <c r="D168" s="303">
        <v>1033</v>
      </c>
      <c r="E168" s="33"/>
      <c r="F168" s="41">
        <f t="shared" si="3"/>
        <v>0</v>
      </c>
    </row>
    <row r="169" spans="1:6" ht="25.5">
      <c r="A169" s="42">
        <v>27</v>
      </c>
      <c r="B169" s="299">
        <v>401935</v>
      </c>
      <c r="C169" s="305" t="s">
        <v>955</v>
      </c>
      <c r="D169" s="303">
        <v>1033</v>
      </c>
      <c r="E169" s="33"/>
      <c r="F169" s="41">
        <f t="shared" si="3"/>
        <v>0</v>
      </c>
    </row>
    <row r="170" spans="1:6" ht="25.5">
      <c r="A170" s="42">
        <v>28</v>
      </c>
      <c r="B170" s="299">
        <v>401936</v>
      </c>
      <c r="C170" s="305" t="s">
        <v>956</v>
      </c>
      <c r="D170" s="303">
        <v>1033</v>
      </c>
      <c r="E170" s="33"/>
      <c r="F170" s="41">
        <f t="shared" si="3"/>
        <v>0</v>
      </c>
    </row>
    <row r="171" spans="1:6" ht="25.5">
      <c r="A171" s="42">
        <v>29</v>
      </c>
      <c r="B171" s="299">
        <v>401937</v>
      </c>
      <c r="C171" s="305" t="s">
        <v>957</v>
      </c>
      <c r="D171" s="303">
        <v>1033</v>
      </c>
      <c r="E171" s="33"/>
      <c r="F171" s="41">
        <f t="shared" si="3"/>
        <v>0</v>
      </c>
    </row>
    <row r="172" spans="1:6" ht="25.5">
      <c r="A172" s="42">
        <v>30</v>
      </c>
      <c r="B172" s="299">
        <v>401938</v>
      </c>
      <c r="C172" s="305" t="s">
        <v>958</v>
      </c>
      <c r="D172" s="303">
        <v>1033</v>
      </c>
      <c r="E172" s="33"/>
      <c r="F172" s="41">
        <f t="shared" si="3"/>
        <v>0</v>
      </c>
    </row>
    <row r="173" spans="1:6" ht="25.5">
      <c r="A173" s="42">
        <v>31</v>
      </c>
      <c r="B173" s="299">
        <v>401939</v>
      </c>
      <c r="C173" s="305" t="s">
        <v>959</v>
      </c>
      <c r="D173" s="303">
        <v>1033</v>
      </c>
      <c r="E173" s="33"/>
      <c r="F173" s="41">
        <f t="shared" si="3"/>
        <v>0</v>
      </c>
    </row>
    <row r="174" spans="1:6" ht="25.5">
      <c r="A174" s="42">
        <v>32</v>
      </c>
      <c r="B174" s="299">
        <v>401940</v>
      </c>
      <c r="C174" s="305" t="s">
        <v>960</v>
      </c>
      <c r="D174" s="303">
        <v>1033</v>
      </c>
      <c r="E174" s="33"/>
      <c r="F174" s="41">
        <f t="shared" si="3"/>
        <v>0</v>
      </c>
    </row>
    <row r="175" spans="1:6" ht="25.5">
      <c r="A175" s="42">
        <v>33</v>
      </c>
      <c r="B175" s="299">
        <v>401941</v>
      </c>
      <c r="C175" s="305" t="s">
        <v>961</v>
      </c>
      <c r="D175" s="303">
        <v>1033</v>
      </c>
      <c r="E175" s="33"/>
      <c r="F175" s="41">
        <f t="shared" si="3"/>
        <v>0</v>
      </c>
    </row>
    <row r="176" spans="1:6" ht="25.5">
      <c r="A176" s="42">
        <v>34</v>
      </c>
      <c r="B176" s="299">
        <v>401942</v>
      </c>
      <c r="C176" s="305" t="s">
        <v>962</v>
      </c>
      <c r="D176" s="303">
        <v>1033</v>
      </c>
      <c r="E176" s="33"/>
      <c r="F176" s="41">
        <f t="shared" si="3"/>
        <v>0</v>
      </c>
    </row>
    <row r="177" spans="1:6" ht="25.5">
      <c r="A177" s="42">
        <v>35</v>
      </c>
      <c r="B177" s="299">
        <v>401943</v>
      </c>
      <c r="C177" s="305" t="s">
        <v>963</v>
      </c>
      <c r="D177" s="303">
        <v>1962</v>
      </c>
      <c r="E177" s="33"/>
      <c r="F177" s="41">
        <f t="shared" si="3"/>
        <v>0</v>
      </c>
    </row>
    <row r="178" spans="1:6" ht="12.75">
      <c r="A178" s="230"/>
      <c r="B178" s="219"/>
      <c r="C178" s="306" t="s">
        <v>964</v>
      </c>
      <c r="D178" s="220"/>
      <c r="E178" s="239"/>
      <c r="F178" s="232"/>
    </row>
    <row r="179" spans="1:6" ht="12.75">
      <c r="A179" s="42">
        <v>1</v>
      </c>
      <c r="B179" s="299">
        <v>401944</v>
      </c>
      <c r="C179" s="305" t="s">
        <v>965</v>
      </c>
      <c r="D179" s="303">
        <v>390</v>
      </c>
      <c r="E179" s="33"/>
      <c r="F179" s="41">
        <f t="shared" si="3"/>
        <v>0</v>
      </c>
    </row>
    <row r="180" spans="1:6" ht="12.75">
      <c r="A180" s="42">
        <v>2</v>
      </c>
      <c r="B180" s="299">
        <v>401945</v>
      </c>
      <c r="C180" s="305" t="s">
        <v>214</v>
      </c>
      <c r="D180" s="303">
        <v>390</v>
      </c>
      <c r="E180" s="33"/>
      <c r="F180" s="41">
        <f t="shared" si="3"/>
        <v>0</v>
      </c>
    </row>
    <row r="181" spans="1:6" ht="12.75">
      <c r="A181" s="42">
        <v>3</v>
      </c>
      <c r="B181" s="299">
        <v>401946</v>
      </c>
      <c r="C181" s="305" t="s">
        <v>966</v>
      </c>
      <c r="D181" s="303">
        <v>390</v>
      </c>
      <c r="E181" s="33"/>
      <c r="F181" s="41">
        <f t="shared" si="3"/>
        <v>0</v>
      </c>
    </row>
    <row r="182" spans="1:6" ht="12.75">
      <c r="A182" s="42">
        <v>4</v>
      </c>
      <c r="B182" s="299">
        <v>401947</v>
      </c>
      <c r="C182" s="305" t="s">
        <v>967</v>
      </c>
      <c r="D182" s="303">
        <v>390</v>
      </c>
      <c r="E182" s="33"/>
      <c r="F182" s="41">
        <f t="shared" si="3"/>
        <v>0</v>
      </c>
    </row>
    <row r="183" spans="1:6" ht="12.75">
      <c r="A183" s="42">
        <v>5</v>
      </c>
      <c r="B183" s="299">
        <v>401948</v>
      </c>
      <c r="C183" s="305" t="s">
        <v>215</v>
      </c>
      <c r="D183" s="303">
        <v>390</v>
      </c>
      <c r="E183" s="33"/>
      <c r="F183" s="41">
        <f t="shared" si="3"/>
        <v>0</v>
      </c>
    </row>
    <row r="184" spans="1:6" ht="12.75">
      <c r="A184" s="42">
        <v>6</v>
      </c>
      <c r="B184" s="299">
        <v>401949</v>
      </c>
      <c r="C184" s="305" t="s">
        <v>216</v>
      </c>
      <c r="D184" s="303">
        <v>390</v>
      </c>
      <c r="E184" s="33"/>
      <c r="F184" s="41">
        <f t="shared" si="3"/>
        <v>0</v>
      </c>
    </row>
    <row r="185" spans="1:6" ht="12.75">
      <c r="A185" s="42">
        <v>7</v>
      </c>
      <c r="B185" s="299">
        <v>401950</v>
      </c>
      <c r="C185" s="305" t="s">
        <v>968</v>
      </c>
      <c r="D185" s="303">
        <v>390</v>
      </c>
      <c r="E185" s="33"/>
      <c r="F185" s="41">
        <f t="shared" si="3"/>
        <v>0</v>
      </c>
    </row>
    <row r="186" spans="1:6" ht="12.75">
      <c r="A186" s="42">
        <v>8</v>
      </c>
      <c r="B186" s="299">
        <v>401951</v>
      </c>
      <c r="C186" s="305" t="s">
        <v>432</v>
      </c>
      <c r="D186" s="303">
        <v>390</v>
      </c>
      <c r="E186" s="33"/>
      <c r="F186" s="41">
        <f t="shared" si="3"/>
        <v>0</v>
      </c>
    </row>
    <row r="187" spans="1:6" ht="12.75">
      <c r="A187" s="42">
        <v>9</v>
      </c>
      <c r="B187" s="299">
        <v>401952</v>
      </c>
      <c r="C187" s="305" t="s">
        <v>969</v>
      </c>
      <c r="D187" s="303">
        <v>390</v>
      </c>
      <c r="E187" s="33"/>
      <c r="F187" s="41">
        <f t="shared" si="3"/>
        <v>0</v>
      </c>
    </row>
    <row r="188" spans="1:6" ht="12.75">
      <c r="A188" s="42">
        <v>10</v>
      </c>
      <c r="B188" s="299">
        <v>401953</v>
      </c>
      <c r="C188" s="305" t="s">
        <v>83</v>
      </c>
      <c r="D188" s="303">
        <v>390</v>
      </c>
      <c r="E188" s="33"/>
      <c r="F188" s="41">
        <f t="shared" si="3"/>
        <v>0</v>
      </c>
    </row>
    <row r="189" spans="1:6" ht="38.25">
      <c r="A189" s="42">
        <v>11</v>
      </c>
      <c r="B189" s="299">
        <v>401954</v>
      </c>
      <c r="C189" s="305" t="s">
        <v>970</v>
      </c>
      <c r="D189" s="303">
        <v>288</v>
      </c>
      <c r="E189" s="33"/>
      <c r="F189" s="41">
        <f t="shared" si="3"/>
        <v>0</v>
      </c>
    </row>
    <row r="190" spans="1:6" ht="25.5">
      <c r="A190" s="42">
        <v>12</v>
      </c>
      <c r="B190" s="299">
        <v>401955</v>
      </c>
      <c r="C190" s="305" t="s">
        <v>971</v>
      </c>
      <c r="D190" s="303">
        <v>288</v>
      </c>
      <c r="E190" s="33"/>
      <c r="F190" s="41">
        <f t="shared" si="3"/>
        <v>0</v>
      </c>
    </row>
    <row r="191" spans="1:6" ht="25.5">
      <c r="A191" s="42">
        <v>13</v>
      </c>
      <c r="B191" s="299">
        <v>401956</v>
      </c>
      <c r="C191" s="305" t="s">
        <v>972</v>
      </c>
      <c r="D191" s="303">
        <v>288</v>
      </c>
      <c r="E191" s="33"/>
      <c r="F191" s="41">
        <f t="shared" si="3"/>
        <v>0</v>
      </c>
    </row>
    <row r="192" spans="1:6" ht="25.5">
      <c r="A192" s="42">
        <v>14</v>
      </c>
      <c r="B192" s="299">
        <v>401957</v>
      </c>
      <c r="C192" s="305" t="s">
        <v>973</v>
      </c>
      <c r="D192" s="303">
        <v>288</v>
      </c>
      <c r="E192" s="33"/>
      <c r="F192" s="41">
        <f t="shared" si="3"/>
        <v>0</v>
      </c>
    </row>
    <row r="193" spans="1:6" ht="12.75">
      <c r="A193" s="42">
        <v>15</v>
      </c>
      <c r="B193" s="299">
        <v>401958</v>
      </c>
      <c r="C193" s="305" t="s">
        <v>974</v>
      </c>
      <c r="D193" s="303">
        <v>288</v>
      </c>
      <c r="E193" s="33"/>
      <c r="F193" s="41">
        <f t="shared" si="3"/>
        <v>0</v>
      </c>
    </row>
    <row r="194" spans="1:6" ht="12.75">
      <c r="A194" s="42">
        <v>16</v>
      </c>
      <c r="B194" s="299">
        <v>401959</v>
      </c>
      <c r="C194" s="305" t="s">
        <v>975</v>
      </c>
      <c r="D194" s="303">
        <v>288</v>
      </c>
      <c r="E194" s="33"/>
      <c r="F194" s="41">
        <f t="shared" si="3"/>
        <v>0</v>
      </c>
    </row>
  </sheetData>
  <sheetProtection/>
  <autoFilter ref="A8:F194"/>
  <mergeCells count="4">
    <mergeCell ref="C4:F4"/>
    <mergeCell ref="D5:E5"/>
    <mergeCell ref="D2:G2"/>
    <mergeCell ref="D3:G3"/>
  </mergeCells>
  <hyperlinks>
    <hyperlink ref="C4:F4" r:id="rId1" display="Кабинет русского языка и литературы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4724409448818898" right="0.7480314960629921" top="0.2755905511811024" bottom="0.35433070866141736" header="0.5118110236220472" footer="0.5118110236220472"/>
  <pageSetup fitToHeight="100" fitToWidth="1" horizontalDpi="300" verticalDpi="3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3.75390625" style="8" customWidth="1"/>
    <col min="2" max="2" width="9.125" style="8" customWidth="1"/>
    <col min="3" max="3" width="48.125" style="2" customWidth="1"/>
    <col min="4" max="4" width="15.625" style="22" customWidth="1"/>
    <col min="5" max="5" width="7.00390625" style="2" customWidth="1"/>
    <col min="6" max="6" width="15.75390625" style="4" customWidth="1"/>
    <col min="7" max="18" width="9.125" style="70" customWidth="1"/>
    <col min="19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46" customFormat="1" ht="18">
      <c r="A4" s="141"/>
      <c r="B4" s="140"/>
      <c r="C4" s="325" t="s">
        <v>2687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47" customFormat="1" ht="12.75">
      <c r="A5" s="108" t="s">
        <v>3181</v>
      </c>
      <c r="B5" s="121"/>
      <c r="C5" s="143"/>
      <c r="D5" s="328" t="s">
        <v>294</v>
      </c>
      <c r="E5" s="328"/>
      <c r="F5" s="144">
        <f>SUM(F10:F177)</f>
        <v>0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s="10" customFormat="1" ht="7.5" customHeight="1">
      <c r="A6" s="127"/>
      <c r="B6" s="127"/>
      <c r="C6" s="120"/>
      <c r="D6" s="145"/>
      <c r="E6" s="120"/>
      <c r="F6" s="128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s="12" customFormat="1" ht="22.5" customHeight="1">
      <c r="A7" s="130" t="s">
        <v>292</v>
      </c>
      <c r="B7" s="130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12" customFormat="1" ht="12.75">
      <c r="A8" s="134"/>
      <c r="B8" s="134"/>
      <c r="C8" s="134"/>
      <c r="D8" s="152"/>
      <c r="E8" s="134"/>
      <c r="F8" s="135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5" customFormat="1" ht="14.25">
      <c r="A9" s="247"/>
      <c r="B9" s="248"/>
      <c r="C9" s="216" t="s">
        <v>2902</v>
      </c>
      <c r="D9" s="249"/>
      <c r="E9" s="250"/>
      <c r="F9" s="249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s="5" customFormat="1" ht="25.5">
      <c r="A10" s="42">
        <v>1</v>
      </c>
      <c r="B10" s="299">
        <v>401421</v>
      </c>
      <c r="C10" s="300" t="s">
        <v>2903</v>
      </c>
      <c r="D10" s="94">
        <v>5500</v>
      </c>
      <c r="E10" s="60"/>
      <c r="F10" s="41">
        <f aca="true" t="shared" si="0" ref="F10:F65"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1:18" s="5" customFormat="1" ht="25.5">
      <c r="A11" s="42">
        <v>2</v>
      </c>
      <c r="B11" s="299">
        <v>401422</v>
      </c>
      <c r="C11" s="300" t="s">
        <v>2904</v>
      </c>
      <c r="D11" s="94">
        <v>5500</v>
      </c>
      <c r="E11" s="60"/>
      <c r="F11" s="41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18" s="5" customFormat="1" ht="25.5">
      <c r="A12" s="42">
        <v>3</v>
      </c>
      <c r="B12" s="299">
        <v>401423</v>
      </c>
      <c r="C12" s="300" t="s">
        <v>2905</v>
      </c>
      <c r="D12" s="94">
        <v>5500</v>
      </c>
      <c r="E12" s="60"/>
      <c r="F12" s="41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s="5" customFormat="1" ht="25.5">
      <c r="A13" s="42">
        <v>4</v>
      </c>
      <c r="B13" s="299">
        <v>401424</v>
      </c>
      <c r="C13" s="300" t="s">
        <v>2906</v>
      </c>
      <c r="D13" s="94">
        <v>5500</v>
      </c>
      <c r="E13" s="60"/>
      <c r="F13" s="41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s="5" customFormat="1" ht="25.5">
      <c r="A14" s="42">
        <v>5</v>
      </c>
      <c r="B14" s="299">
        <v>401425</v>
      </c>
      <c r="C14" s="300" t="s">
        <v>2907</v>
      </c>
      <c r="D14" s="94">
        <v>5500</v>
      </c>
      <c r="E14" s="60"/>
      <c r="F14" s="41">
        <f t="shared" si="0"/>
        <v>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5" customFormat="1" ht="38.25">
      <c r="A15" s="42">
        <v>6</v>
      </c>
      <c r="B15" s="299">
        <v>401426</v>
      </c>
      <c r="C15" s="300" t="s">
        <v>2908</v>
      </c>
      <c r="D15" s="94">
        <v>5500</v>
      </c>
      <c r="E15" s="60"/>
      <c r="F15" s="41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1:18" s="5" customFormat="1" ht="25.5">
      <c r="A16" s="42">
        <v>7</v>
      </c>
      <c r="B16" s="299">
        <v>401427</v>
      </c>
      <c r="C16" s="300" t="s">
        <v>2909</v>
      </c>
      <c r="D16" s="94">
        <v>5500</v>
      </c>
      <c r="E16" s="60"/>
      <c r="F16" s="41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5" customFormat="1" ht="25.5">
      <c r="A17" s="42">
        <v>8</v>
      </c>
      <c r="B17" s="299">
        <v>401428</v>
      </c>
      <c r="C17" s="300" t="s">
        <v>2910</v>
      </c>
      <c r="D17" s="94">
        <v>5500</v>
      </c>
      <c r="E17" s="60"/>
      <c r="F17" s="41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5" customFormat="1" ht="38.25">
      <c r="A18" s="42">
        <v>9</v>
      </c>
      <c r="B18" s="299">
        <v>401429</v>
      </c>
      <c r="C18" s="300" t="s">
        <v>2911</v>
      </c>
      <c r="D18" s="94">
        <v>5500</v>
      </c>
      <c r="E18" s="60"/>
      <c r="F18" s="41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18" s="5" customFormat="1" ht="38.25">
      <c r="A19" s="42">
        <v>10</v>
      </c>
      <c r="B19" s="299">
        <v>401430</v>
      </c>
      <c r="C19" s="300" t="s">
        <v>2912</v>
      </c>
      <c r="D19" s="94">
        <v>5500</v>
      </c>
      <c r="E19" s="60"/>
      <c r="F19" s="41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s="5" customFormat="1" ht="25.5">
      <c r="A20" s="42">
        <v>11</v>
      </c>
      <c r="B20" s="299">
        <v>401431</v>
      </c>
      <c r="C20" s="300" t="s">
        <v>2913</v>
      </c>
      <c r="D20" s="94">
        <v>5500</v>
      </c>
      <c r="E20" s="60"/>
      <c r="F20" s="41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s="5" customFormat="1" ht="12.75">
      <c r="A21" s="42">
        <v>12</v>
      </c>
      <c r="B21" s="299">
        <v>900074</v>
      </c>
      <c r="C21" s="300" t="s">
        <v>2914</v>
      </c>
      <c r="D21" s="28">
        <v>7070</v>
      </c>
      <c r="E21" s="60"/>
      <c r="F21" s="41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s="5" customFormat="1" ht="12.75">
      <c r="A22" s="42">
        <v>13</v>
      </c>
      <c r="B22" s="299">
        <v>900075</v>
      </c>
      <c r="C22" s="300" t="s">
        <v>2915</v>
      </c>
      <c r="D22" s="28">
        <v>3760</v>
      </c>
      <c r="E22" s="60"/>
      <c r="F22" s="41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s="5" customFormat="1" ht="25.5">
      <c r="A23" s="42">
        <v>14</v>
      </c>
      <c r="B23" s="299">
        <v>900368</v>
      </c>
      <c r="C23" s="300" t="s">
        <v>2916</v>
      </c>
      <c r="D23" s="208">
        <v>5000</v>
      </c>
      <c r="E23" s="60"/>
      <c r="F23" s="41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s="5" customFormat="1" ht="25.5">
      <c r="A24" s="42">
        <v>15</v>
      </c>
      <c r="B24" s="299">
        <v>900370</v>
      </c>
      <c r="C24" s="300" t="s">
        <v>2917</v>
      </c>
      <c r="D24" s="208">
        <v>5000</v>
      </c>
      <c r="E24" s="60"/>
      <c r="F24" s="41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s="5" customFormat="1" ht="25.5">
      <c r="A25" s="42">
        <v>16</v>
      </c>
      <c r="B25" s="299">
        <v>900371</v>
      </c>
      <c r="C25" s="300" t="s">
        <v>2918</v>
      </c>
      <c r="D25" s="208">
        <v>5000</v>
      </c>
      <c r="E25" s="60"/>
      <c r="F25" s="41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s="5" customFormat="1" ht="25.5">
      <c r="A26" s="42">
        <v>17</v>
      </c>
      <c r="B26" s="299">
        <v>900398</v>
      </c>
      <c r="C26" s="300" t="s">
        <v>2919</v>
      </c>
      <c r="D26" s="208">
        <v>5000</v>
      </c>
      <c r="E26" s="60"/>
      <c r="F26" s="41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6" ht="12.75">
      <c r="A27" s="251"/>
      <c r="B27" s="202"/>
      <c r="C27" s="240" t="s">
        <v>976</v>
      </c>
      <c r="D27" s="204"/>
      <c r="E27" s="252"/>
      <c r="F27" s="253"/>
    </row>
    <row r="28" spans="1:6" ht="12.75">
      <c r="A28" s="42">
        <v>1</v>
      </c>
      <c r="B28" s="299">
        <v>401960</v>
      </c>
      <c r="C28" s="300" t="s">
        <v>481</v>
      </c>
      <c r="D28" s="303">
        <v>2818</v>
      </c>
      <c r="E28" s="63"/>
      <c r="F28" s="41">
        <f t="shared" si="0"/>
        <v>0</v>
      </c>
    </row>
    <row r="29" spans="1:6" ht="12.75">
      <c r="A29" s="42">
        <v>2</v>
      </c>
      <c r="B29" s="299">
        <v>401961</v>
      </c>
      <c r="C29" s="300" t="s">
        <v>482</v>
      </c>
      <c r="D29" s="303">
        <v>443</v>
      </c>
      <c r="E29" s="63"/>
      <c r="F29" s="41">
        <f t="shared" si="0"/>
        <v>0</v>
      </c>
    </row>
    <row r="30" spans="1:6" ht="12.75">
      <c r="A30" s="42">
        <v>3</v>
      </c>
      <c r="B30" s="299">
        <v>401962</v>
      </c>
      <c r="C30" s="300" t="s">
        <v>149</v>
      </c>
      <c r="D30" s="303">
        <v>324</v>
      </c>
      <c r="E30" s="63"/>
      <c r="F30" s="41">
        <f t="shared" si="0"/>
        <v>0</v>
      </c>
    </row>
    <row r="31" spans="1:6" ht="12.75">
      <c r="A31" s="42">
        <v>4</v>
      </c>
      <c r="B31" s="299">
        <v>401963</v>
      </c>
      <c r="C31" s="300" t="s">
        <v>150</v>
      </c>
      <c r="D31" s="303">
        <v>216</v>
      </c>
      <c r="E31" s="63"/>
      <c r="F31" s="41">
        <f t="shared" si="0"/>
        <v>0</v>
      </c>
    </row>
    <row r="32" spans="1:6" ht="12.75">
      <c r="A32" s="42">
        <v>5</v>
      </c>
      <c r="B32" s="299">
        <v>401964</v>
      </c>
      <c r="C32" s="300" t="s">
        <v>151</v>
      </c>
      <c r="D32" s="303">
        <v>216</v>
      </c>
      <c r="E32" s="63"/>
      <c r="F32" s="41">
        <f t="shared" si="0"/>
        <v>0</v>
      </c>
    </row>
    <row r="33" spans="1:6" ht="12.75">
      <c r="A33" s="42">
        <v>6</v>
      </c>
      <c r="B33" s="299">
        <v>401965</v>
      </c>
      <c r="C33" s="300" t="s">
        <v>153</v>
      </c>
      <c r="D33" s="303">
        <v>540</v>
      </c>
      <c r="E33" s="63"/>
      <c r="F33" s="41">
        <f t="shared" si="0"/>
        <v>0</v>
      </c>
    </row>
    <row r="34" spans="1:6" ht="12.75">
      <c r="A34" s="42">
        <v>7</v>
      </c>
      <c r="B34" s="299">
        <v>401966</v>
      </c>
      <c r="C34" s="300" t="s">
        <v>977</v>
      </c>
      <c r="D34" s="303">
        <v>658</v>
      </c>
      <c r="E34" s="63"/>
      <c r="F34" s="41">
        <f t="shared" si="0"/>
        <v>0</v>
      </c>
    </row>
    <row r="35" spans="1:6" ht="12.75">
      <c r="A35" s="42">
        <v>8</v>
      </c>
      <c r="B35" s="299">
        <v>401967</v>
      </c>
      <c r="C35" s="300" t="s">
        <v>978</v>
      </c>
      <c r="D35" s="303">
        <v>1066</v>
      </c>
      <c r="E35" s="63"/>
      <c r="F35" s="41">
        <f t="shared" si="0"/>
        <v>0</v>
      </c>
    </row>
    <row r="36" spans="1:6" ht="12.75">
      <c r="A36" s="42">
        <v>9</v>
      </c>
      <c r="B36" s="299">
        <v>401968</v>
      </c>
      <c r="C36" s="300" t="s">
        <v>979</v>
      </c>
      <c r="D36" s="303">
        <v>1063</v>
      </c>
      <c r="E36" s="63"/>
      <c r="F36" s="41">
        <f t="shared" si="0"/>
        <v>0</v>
      </c>
    </row>
    <row r="37" spans="1:6" ht="12.75">
      <c r="A37" s="42">
        <v>10</v>
      </c>
      <c r="B37" s="299">
        <v>401969</v>
      </c>
      <c r="C37" s="300" t="s">
        <v>564</v>
      </c>
      <c r="D37" s="303">
        <v>1405</v>
      </c>
      <c r="E37" s="63"/>
      <c r="F37" s="41">
        <f t="shared" si="0"/>
        <v>0</v>
      </c>
    </row>
    <row r="38" spans="1:6" ht="12.75">
      <c r="A38" s="42">
        <v>11</v>
      </c>
      <c r="B38" s="299">
        <v>401970</v>
      </c>
      <c r="C38" s="300" t="s">
        <v>562</v>
      </c>
      <c r="D38" s="303">
        <v>594</v>
      </c>
      <c r="E38" s="63"/>
      <c r="F38" s="41">
        <f t="shared" si="0"/>
        <v>0</v>
      </c>
    </row>
    <row r="39" spans="1:6" ht="25.5">
      <c r="A39" s="42">
        <v>12</v>
      </c>
      <c r="B39" s="299">
        <v>401971</v>
      </c>
      <c r="C39" s="300" t="s">
        <v>980</v>
      </c>
      <c r="D39" s="303">
        <v>2700</v>
      </c>
      <c r="E39" s="63"/>
      <c r="F39" s="41">
        <f t="shared" si="0"/>
        <v>0</v>
      </c>
    </row>
    <row r="40" spans="1:6" ht="25.5">
      <c r="A40" s="42">
        <v>13</v>
      </c>
      <c r="B40" s="299">
        <v>401972</v>
      </c>
      <c r="C40" s="300" t="s">
        <v>629</v>
      </c>
      <c r="D40" s="303">
        <v>2538</v>
      </c>
      <c r="E40" s="63"/>
      <c r="F40" s="41">
        <f t="shared" si="0"/>
        <v>0</v>
      </c>
    </row>
    <row r="41" spans="1:6" ht="25.5">
      <c r="A41" s="42">
        <v>14</v>
      </c>
      <c r="B41" s="299">
        <v>401973</v>
      </c>
      <c r="C41" s="300" t="s">
        <v>981</v>
      </c>
      <c r="D41" s="303">
        <v>5508</v>
      </c>
      <c r="E41" s="63"/>
      <c r="F41" s="41">
        <f t="shared" si="0"/>
        <v>0</v>
      </c>
    </row>
    <row r="42" spans="1:6" ht="25.5">
      <c r="A42" s="42">
        <v>15</v>
      </c>
      <c r="B42" s="299">
        <v>401974</v>
      </c>
      <c r="C42" s="300" t="s">
        <v>982</v>
      </c>
      <c r="D42" s="303">
        <v>1296</v>
      </c>
      <c r="E42" s="63"/>
      <c r="F42" s="41">
        <f t="shared" si="0"/>
        <v>0</v>
      </c>
    </row>
    <row r="43" spans="1:6" ht="12.75">
      <c r="A43" s="42">
        <v>16</v>
      </c>
      <c r="B43" s="299">
        <v>401975</v>
      </c>
      <c r="C43" s="300" t="s">
        <v>983</v>
      </c>
      <c r="D43" s="303">
        <v>6426</v>
      </c>
      <c r="E43" s="63"/>
      <c r="F43" s="41">
        <f t="shared" si="0"/>
        <v>0</v>
      </c>
    </row>
    <row r="44" spans="1:6" ht="12.75">
      <c r="A44" s="42">
        <v>17</v>
      </c>
      <c r="B44" s="299">
        <v>401976</v>
      </c>
      <c r="C44" s="300" t="s">
        <v>561</v>
      </c>
      <c r="D44" s="303">
        <v>745</v>
      </c>
      <c r="E44" s="63"/>
      <c r="F44" s="41">
        <f t="shared" si="0"/>
        <v>0</v>
      </c>
    </row>
    <row r="45" spans="1:6" ht="12.75">
      <c r="A45" s="42">
        <v>18</v>
      </c>
      <c r="B45" s="299">
        <v>401977</v>
      </c>
      <c r="C45" s="300" t="s">
        <v>984</v>
      </c>
      <c r="D45" s="303">
        <v>853</v>
      </c>
      <c r="E45" s="63"/>
      <c r="F45" s="41">
        <f t="shared" si="0"/>
        <v>0</v>
      </c>
    </row>
    <row r="46" spans="1:6" ht="12.75">
      <c r="A46" s="42">
        <v>19</v>
      </c>
      <c r="B46" s="299">
        <v>401978</v>
      </c>
      <c r="C46" s="300" t="s">
        <v>985</v>
      </c>
      <c r="D46" s="303">
        <v>1134</v>
      </c>
      <c r="E46" s="63"/>
      <c r="F46" s="41">
        <f t="shared" si="0"/>
        <v>0</v>
      </c>
    </row>
    <row r="47" spans="1:6" ht="12.75">
      <c r="A47" s="42">
        <v>20</v>
      </c>
      <c r="B47" s="299">
        <v>401979</v>
      </c>
      <c r="C47" s="300" t="s">
        <v>152</v>
      </c>
      <c r="D47" s="303">
        <v>216</v>
      </c>
      <c r="E47" s="63"/>
      <c r="F47" s="41">
        <f t="shared" si="0"/>
        <v>0</v>
      </c>
    </row>
    <row r="48" spans="1:6" ht="12.75">
      <c r="A48" s="251"/>
      <c r="B48" s="202"/>
      <c r="C48" s="240" t="s">
        <v>986</v>
      </c>
      <c r="D48" s="204"/>
      <c r="E48" s="252"/>
      <c r="F48" s="253"/>
    </row>
    <row r="49" spans="1:6" ht="25.5">
      <c r="A49" s="42">
        <v>1</v>
      </c>
      <c r="B49" s="299">
        <v>401980</v>
      </c>
      <c r="C49" s="300" t="s">
        <v>626</v>
      </c>
      <c r="D49" s="303">
        <v>810</v>
      </c>
      <c r="E49" s="63"/>
      <c r="F49" s="41">
        <f t="shared" si="0"/>
        <v>0</v>
      </c>
    </row>
    <row r="50" spans="1:6" ht="25.5">
      <c r="A50" s="42">
        <v>2</v>
      </c>
      <c r="B50" s="299">
        <v>401981</v>
      </c>
      <c r="C50" s="300" t="s">
        <v>610</v>
      </c>
      <c r="D50" s="303">
        <v>437</v>
      </c>
      <c r="E50" s="63"/>
      <c r="F50" s="41">
        <f t="shared" si="0"/>
        <v>0</v>
      </c>
    </row>
    <row r="51" spans="1:6" ht="25.5">
      <c r="A51" s="42">
        <v>3</v>
      </c>
      <c r="B51" s="299">
        <v>401982</v>
      </c>
      <c r="C51" s="300" t="s">
        <v>987</v>
      </c>
      <c r="D51" s="303">
        <v>406</v>
      </c>
      <c r="E51" s="63"/>
      <c r="F51" s="41">
        <f t="shared" si="0"/>
        <v>0</v>
      </c>
    </row>
    <row r="52" spans="1:6" ht="12.75">
      <c r="A52" s="42">
        <v>4</v>
      </c>
      <c r="B52" s="299">
        <v>401983</v>
      </c>
      <c r="C52" s="300" t="s">
        <v>639</v>
      </c>
      <c r="D52" s="303">
        <v>437</v>
      </c>
      <c r="E52" s="63"/>
      <c r="F52" s="41">
        <f t="shared" si="0"/>
        <v>0</v>
      </c>
    </row>
    <row r="53" spans="1:6" ht="12.75">
      <c r="A53" s="251"/>
      <c r="B53" s="202"/>
      <c r="C53" s="240" t="s">
        <v>123</v>
      </c>
      <c r="D53" s="204"/>
      <c r="E53" s="252"/>
      <c r="F53" s="253"/>
    </row>
    <row r="54" spans="1:6" ht="25.5">
      <c r="A54" s="42">
        <v>1</v>
      </c>
      <c r="B54" s="299">
        <v>401985</v>
      </c>
      <c r="C54" s="300" t="s">
        <v>988</v>
      </c>
      <c r="D54" s="303">
        <v>2101</v>
      </c>
      <c r="E54" s="63"/>
      <c r="F54" s="41">
        <f t="shared" si="0"/>
        <v>0</v>
      </c>
    </row>
    <row r="55" spans="1:6" ht="12.75">
      <c r="A55" s="42">
        <v>2</v>
      </c>
      <c r="B55" s="299">
        <v>401986</v>
      </c>
      <c r="C55" s="300" t="s">
        <v>989</v>
      </c>
      <c r="D55" s="303">
        <v>425</v>
      </c>
      <c r="E55" s="63"/>
      <c r="F55" s="41">
        <f t="shared" si="0"/>
        <v>0</v>
      </c>
    </row>
    <row r="56" spans="1:6" ht="12.75">
      <c r="A56" s="42">
        <v>3</v>
      </c>
      <c r="B56" s="299">
        <v>401987</v>
      </c>
      <c r="C56" s="300" t="s">
        <v>209</v>
      </c>
      <c r="D56" s="303">
        <v>1600</v>
      </c>
      <c r="E56" s="63"/>
      <c r="F56" s="41">
        <f t="shared" si="0"/>
        <v>0</v>
      </c>
    </row>
    <row r="57" spans="1:6" ht="25.5">
      <c r="A57" s="42">
        <v>4</v>
      </c>
      <c r="B57" s="299">
        <v>401988</v>
      </c>
      <c r="C57" s="300" t="s">
        <v>990</v>
      </c>
      <c r="D57" s="303">
        <v>1600</v>
      </c>
      <c r="E57" s="63"/>
      <c r="F57" s="41">
        <f t="shared" si="0"/>
        <v>0</v>
      </c>
    </row>
    <row r="58" spans="1:6" ht="12.75">
      <c r="A58" s="42">
        <v>5</v>
      </c>
      <c r="B58" s="299">
        <v>401989</v>
      </c>
      <c r="C58" s="300" t="s">
        <v>208</v>
      </c>
      <c r="D58" s="303">
        <v>2800</v>
      </c>
      <c r="E58" s="63"/>
      <c r="F58" s="41">
        <f t="shared" si="0"/>
        <v>0</v>
      </c>
    </row>
    <row r="59" spans="1:6" ht="12.75">
      <c r="A59" s="42">
        <v>6</v>
      </c>
      <c r="B59" s="299">
        <v>401990</v>
      </c>
      <c r="C59" s="300" t="s">
        <v>72</v>
      </c>
      <c r="D59" s="303">
        <v>1200</v>
      </c>
      <c r="E59" s="63"/>
      <c r="F59" s="41">
        <f t="shared" si="0"/>
        <v>0</v>
      </c>
    </row>
    <row r="60" spans="1:6" ht="12.75">
      <c r="A60" s="42">
        <v>7</v>
      </c>
      <c r="B60" s="299">
        <v>401991</v>
      </c>
      <c r="C60" s="300" t="s">
        <v>73</v>
      </c>
      <c r="D60" s="303">
        <v>1400</v>
      </c>
      <c r="E60" s="63"/>
      <c r="F60" s="41">
        <f t="shared" si="0"/>
        <v>0</v>
      </c>
    </row>
    <row r="61" spans="1:6" ht="12.75">
      <c r="A61" s="42">
        <v>8</v>
      </c>
      <c r="B61" s="299">
        <v>401992</v>
      </c>
      <c r="C61" s="300" t="s">
        <v>74</v>
      </c>
      <c r="D61" s="303">
        <v>2000</v>
      </c>
      <c r="E61" s="63"/>
      <c r="F61" s="41">
        <f t="shared" si="0"/>
        <v>0</v>
      </c>
    </row>
    <row r="62" spans="1:6" ht="12.75">
      <c r="A62" s="42">
        <v>9</v>
      </c>
      <c r="B62" s="299">
        <v>401993</v>
      </c>
      <c r="C62" s="300" t="s">
        <v>991</v>
      </c>
      <c r="D62" s="303">
        <v>1800</v>
      </c>
      <c r="E62" s="63"/>
      <c r="F62" s="41">
        <f t="shared" si="0"/>
        <v>0</v>
      </c>
    </row>
    <row r="63" spans="1:6" ht="12.75">
      <c r="A63" s="42">
        <v>10</v>
      </c>
      <c r="B63" s="299">
        <v>401994</v>
      </c>
      <c r="C63" s="300" t="s">
        <v>992</v>
      </c>
      <c r="D63" s="303">
        <v>2200</v>
      </c>
      <c r="E63" s="63"/>
      <c r="F63" s="41">
        <f t="shared" si="0"/>
        <v>0</v>
      </c>
    </row>
    <row r="64" spans="1:6" ht="12.75">
      <c r="A64" s="42">
        <v>11</v>
      </c>
      <c r="B64" s="299">
        <v>401995</v>
      </c>
      <c r="C64" s="300" t="s">
        <v>993</v>
      </c>
      <c r="D64" s="303">
        <v>2400</v>
      </c>
      <c r="E64" s="63"/>
      <c r="F64" s="41">
        <f t="shared" si="0"/>
        <v>0</v>
      </c>
    </row>
    <row r="65" spans="1:6" ht="25.5">
      <c r="A65" s="42">
        <v>12</v>
      </c>
      <c r="B65" s="299">
        <v>401996</v>
      </c>
      <c r="C65" s="300" t="s">
        <v>994</v>
      </c>
      <c r="D65" s="303">
        <v>2400</v>
      </c>
      <c r="E65" s="63"/>
      <c r="F65" s="41">
        <f t="shared" si="0"/>
        <v>0</v>
      </c>
    </row>
    <row r="66" spans="1:6" ht="12.75">
      <c r="A66" s="42">
        <v>13</v>
      </c>
      <c r="B66" s="299">
        <v>401997</v>
      </c>
      <c r="C66" s="300" t="s">
        <v>995</v>
      </c>
      <c r="D66" s="303">
        <v>3000</v>
      </c>
      <c r="E66" s="63"/>
      <c r="F66" s="41">
        <f aca="true" t="shared" si="1" ref="F66:F129">D66*E66</f>
        <v>0</v>
      </c>
    </row>
    <row r="67" spans="1:6" ht="12.75">
      <c r="A67" s="42">
        <v>14</v>
      </c>
      <c r="B67" s="299">
        <v>401998</v>
      </c>
      <c r="C67" s="300" t="s">
        <v>996</v>
      </c>
      <c r="D67" s="303">
        <v>2800</v>
      </c>
      <c r="E67" s="63"/>
      <c r="F67" s="41">
        <f t="shared" si="1"/>
        <v>0</v>
      </c>
    </row>
    <row r="68" spans="1:6" ht="12.75">
      <c r="A68" s="42">
        <v>15</v>
      </c>
      <c r="B68" s="299">
        <v>401999</v>
      </c>
      <c r="C68" s="300" t="s">
        <v>997</v>
      </c>
      <c r="D68" s="303">
        <v>2400</v>
      </c>
      <c r="E68" s="63"/>
      <c r="F68" s="41">
        <f t="shared" si="1"/>
        <v>0</v>
      </c>
    </row>
    <row r="69" spans="1:6" ht="25.5">
      <c r="A69" s="42">
        <v>16</v>
      </c>
      <c r="B69" s="299">
        <v>402000</v>
      </c>
      <c r="C69" s="300" t="s">
        <v>998</v>
      </c>
      <c r="D69" s="303">
        <v>3400</v>
      </c>
      <c r="E69" s="63"/>
      <c r="F69" s="41">
        <f t="shared" si="1"/>
        <v>0</v>
      </c>
    </row>
    <row r="70" spans="1:6" ht="25.5">
      <c r="A70" s="42">
        <v>17</v>
      </c>
      <c r="B70" s="299">
        <v>402001</v>
      </c>
      <c r="C70" s="300" t="s">
        <v>999</v>
      </c>
      <c r="D70" s="303">
        <v>3000</v>
      </c>
      <c r="E70" s="63"/>
      <c r="F70" s="41">
        <f t="shared" si="1"/>
        <v>0</v>
      </c>
    </row>
    <row r="71" spans="1:6" ht="25.5">
      <c r="A71" s="42">
        <v>18</v>
      </c>
      <c r="B71" s="299">
        <v>402003</v>
      </c>
      <c r="C71" s="300" t="s">
        <v>75</v>
      </c>
      <c r="D71" s="303">
        <v>2600</v>
      </c>
      <c r="E71" s="63"/>
      <c r="F71" s="41">
        <f t="shared" si="1"/>
        <v>0</v>
      </c>
    </row>
    <row r="72" spans="1:6" ht="12.75">
      <c r="A72" s="42">
        <v>19</v>
      </c>
      <c r="B72" s="299">
        <v>402004</v>
      </c>
      <c r="C72" s="300" t="s">
        <v>76</v>
      </c>
      <c r="D72" s="303">
        <v>1000</v>
      </c>
      <c r="E72" s="63"/>
      <c r="F72" s="41">
        <f t="shared" si="1"/>
        <v>0</v>
      </c>
    </row>
    <row r="73" spans="1:6" ht="25.5">
      <c r="A73" s="42">
        <v>20</v>
      </c>
      <c r="B73" s="299">
        <v>402005</v>
      </c>
      <c r="C73" s="300" t="s">
        <v>77</v>
      </c>
      <c r="D73" s="303">
        <v>1200</v>
      </c>
      <c r="E73" s="63"/>
      <c r="F73" s="41">
        <f t="shared" si="1"/>
        <v>0</v>
      </c>
    </row>
    <row r="74" spans="1:6" ht="25.5">
      <c r="A74" s="42">
        <v>21</v>
      </c>
      <c r="B74" s="299">
        <v>402006</v>
      </c>
      <c r="C74" s="300" t="s">
        <v>1000</v>
      </c>
      <c r="D74" s="303">
        <v>1800</v>
      </c>
      <c r="E74" s="63"/>
      <c r="F74" s="41">
        <f t="shared" si="1"/>
        <v>0</v>
      </c>
    </row>
    <row r="75" spans="1:6" ht="12.75">
      <c r="A75" s="42">
        <v>22</v>
      </c>
      <c r="B75" s="299">
        <v>402007</v>
      </c>
      <c r="C75" s="300" t="s">
        <v>1001</v>
      </c>
      <c r="D75" s="303">
        <v>3600</v>
      </c>
      <c r="E75" s="63"/>
      <c r="F75" s="41">
        <f t="shared" si="1"/>
        <v>0</v>
      </c>
    </row>
    <row r="76" spans="1:6" ht="12.75">
      <c r="A76" s="42">
        <v>23</v>
      </c>
      <c r="B76" s="299">
        <v>402008</v>
      </c>
      <c r="C76" s="300" t="s">
        <v>1002</v>
      </c>
      <c r="D76" s="303">
        <v>2400</v>
      </c>
      <c r="E76" s="63"/>
      <c r="F76" s="41">
        <f t="shared" si="1"/>
        <v>0</v>
      </c>
    </row>
    <row r="77" spans="1:6" ht="12.75">
      <c r="A77" s="42">
        <v>24</v>
      </c>
      <c r="B77" s="299">
        <v>402009</v>
      </c>
      <c r="C77" s="300" t="s">
        <v>1003</v>
      </c>
      <c r="D77" s="303">
        <v>2800</v>
      </c>
      <c r="E77" s="63"/>
      <c r="F77" s="41">
        <f t="shared" si="1"/>
        <v>0</v>
      </c>
    </row>
    <row r="78" spans="1:6" ht="12.75">
      <c r="A78" s="42">
        <v>25</v>
      </c>
      <c r="B78" s="299">
        <v>402010</v>
      </c>
      <c r="C78" s="300" t="s">
        <v>1004</v>
      </c>
      <c r="D78" s="303">
        <v>3000</v>
      </c>
      <c r="E78" s="63"/>
      <c r="F78" s="41">
        <f t="shared" si="1"/>
        <v>0</v>
      </c>
    </row>
    <row r="79" spans="1:6" ht="12.75">
      <c r="A79" s="42">
        <v>26</v>
      </c>
      <c r="B79" s="299">
        <v>402011</v>
      </c>
      <c r="C79" s="300" t="s">
        <v>1005</v>
      </c>
      <c r="D79" s="303">
        <v>2600</v>
      </c>
      <c r="E79" s="63"/>
      <c r="F79" s="41">
        <f t="shared" si="1"/>
        <v>0</v>
      </c>
    </row>
    <row r="80" spans="1:6" ht="12.75">
      <c r="A80" s="42">
        <v>27</v>
      </c>
      <c r="B80" s="299">
        <v>402012</v>
      </c>
      <c r="C80" s="300" t="s">
        <v>1006</v>
      </c>
      <c r="D80" s="303">
        <v>2800</v>
      </c>
      <c r="E80" s="63"/>
      <c r="F80" s="41">
        <f t="shared" si="1"/>
        <v>0</v>
      </c>
    </row>
    <row r="81" spans="1:6" ht="12.75">
      <c r="A81" s="42">
        <v>28</v>
      </c>
      <c r="B81" s="299">
        <v>402013</v>
      </c>
      <c r="C81" s="300" t="s">
        <v>1007</v>
      </c>
      <c r="D81" s="303">
        <v>2400</v>
      </c>
      <c r="E81" s="63"/>
      <c r="F81" s="41">
        <f t="shared" si="1"/>
        <v>0</v>
      </c>
    </row>
    <row r="82" spans="1:6" ht="12.75">
      <c r="A82" s="42">
        <v>29</v>
      </c>
      <c r="B82" s="299">
        <v>402014</v>
      </c>
      <c r="C82" s="300" t="s">
        <v>1008</v>
      </c>
      <c r="D82" s="303">
        <v>2000</v>
      </c>
      <c r="E82" s="63"/>
      <c r="F82" s="41">
        <f t="shared" si="1"/>
        <v>0</v>
      </c>
    </row>
    <row r="83" spans="1:6" ht="12.75">
      <c r="A83" s="42">
        <v>30</v>
      </c>
      <c r="B83" s="299">
        <v>402015</v>
      </c>
      <c r="C83" s="300" t="s">
        <v>1009</v>
      </c>
      <c r="D83" s="303">
        <v>2400</v>
      </c>
      <c r="E83" s="63"/>
      <c r="F83" s="41">
        <f t="shared" si="1"/>
        <v>0</v>
      </c>
    </row>
    <row r="84" spans="1:6" ht="25.5">
      <c r="A84" s="42">
        <v>31</v>
      </c>
      <c r="B84" s="299">
        <v>402016</v>
      </c>
      <c r="C84" s="300" t="s">
        <v>1010</v>
      </c>
      <c r="D84" s="303">
        <v>2200</v>
      </c>
      <c r="E84" s="63"/>
      <c r="F84" s="41">
        <f t="shared" si="1"/>
        <v>0</v>
      </c>
    </row>
    <row r="85" spans="1:6" ht="25.5">
      <c r="A85" s="42">
        <v>32</v>
      </c>
      <c r="B85" s="299">
        <v>402017</v>
      </c>
      <c r="C85" s="300" t="s">
        <v>1011</v>
      </c>
      <c r="D85" s="303">
        <v>1794</v>
      </c>
      <c r="E85" s="244"/>
      <c r="F85" s="41">
        <f t="shared" si="1"/>
        <v>0</v>
      </c>
    </row>
    <row r="86" spans="1:6" ht="38.25">
      <c r="A86" s="42">
        <v>33</v>
      </c>
      <c r="B86" s="299">
        <v>402018</v>
      </c>
      <c r="C86" s="300" t="s">
        <v>1012</v>
      </c>
      <c r="D86" s="303">
        <v>3588</v>
      </c>
      <c r="E86" s="63"/>
      <c r="F86" s="41">
        <f t="shared" si="1"/>
        <v>0</v>
      </c>
    </row>
    <row r="87" spans="1:6" ht="25.5">
      <c r="A87" s="42">
        <v>34</v>
      </c>
      <c r="B87" s="299">
        <v>402019</v>
      </c>
      <c r="C87" s="300" t="s">
        <v>1013</v>
      </c>
      <c r="D87" s="303">
        <v>2990</v>
      </c>
      <c r="E87" s="63"/>
      <c r="F87" s="41">
        <f t="shared" si="1"/>
        <v>0</v>
      </c>
    </row>
    <row r="88" spans="1:6" ht="38.25">
      <c r="A88" s="42">
        <v>35</v>
      </c>
      <c r="B88" s="299">
        <v>402020</v>
      </c>
      <c r="C88" s="300" t="s">
        <v>1014</v>
      </c>
      <c r="D88" s="303">
        <v>2392</v>
      </c>
      <c r="E88" s="63"/>
      <c r="F88" s="41">
        <f t="shared" si="1"/>
        <v>0</v>
      </c>
    </row>
    <row r="89" spans="1:6" ht="25.5">
      <c r="A89" s="42">
        <v>36</v>
      </c>
      <c r="B89" s="299">
        <v>402021</v>
      </c>
      <c r="C89" s="300" t="s">
        <v>1015</v>
      </c>
      <c r="D89" s="303">
        <v>4186</v>
      </c>
      <c r="E89" s="63"/>
      <c r="F89" s="41">
        <f t="shared" si="1"/>
        <v>0</v>
      </c>
    </row>
    <row r="90" spans="1:6" ht="25.5">
      <c r="A90" s="42">
        <v>37</v>
      </c>
      <c r="B90" s="299">
        <v>402022</v>
      </c>
      <c r="C90" s="300" t="s">
        <v>1016</v>
      </c>
      <c r="D90" s="303">
        <v>1794</v>
      </c>
      <c r="E90" s="63"/>
      <c r="F90" s="41">
        <f t="shared" si="1"/>
        <v>0</v>
      </c>
    </row>
    <row r="91" spans="1:6" ht="25.5">
      <c r="A91" s="42">
        <v>38</v>
      </c>
      <c r="B91" s="299">
        <v>402023</v>
      </c>
      <c r="C91" s="300" t="s">
        <v>1017</v>
      </c>
      <c r="D91" s="303">
        <v>2392</v>
      </c>
      <c r="E91" s="63"/>
      <c r="F91" s="41">
        <f t="shared" si="1"/>
        <v>0</v>
      </c>
    </row>
    <row r="92" spans="1:6" ht="25.5">
      <c r="A92" s="42">
        <v>39</v>
      </c>
      <c r="B92" s="299">
        <v>402024</v>
      </c>
      <c r="C92" s="300" t="s">
        <v>1018</v>
      </c>
      <c r="D92" s="303">
        <v>3588</v>
      </c>
      <c r="E92" s="63"/>
      <c r="F92" s="41">
        <f t="shared" si="1"/>
        <v>0</v>
      </c>
    </row>
    <row r="93" spans="1:6" ht="38.25">
      <c r="A93" s="42">
        <v>40</v>
      </c>
      <c r="B93" s="299">
        <v>402025</v>
      </c>
      <c r="C93" s="300" t="s">
        <v>1019</v>
      </c>
      <c r="D93" s="303">
        <v>2990</v>
      </c>
      <c r="E93" s="238"/>
      <c r="F93" s="41">
        <f t="shared" si="1"/>
        <v>0</v>
      </c>
    </row>
    <row r="94" spans="1:6" ht="25.5">
      <c r="A94" s="42">
        <v>41</v>
      </c>
      <c r="B94" s="299">
        <v>402026</v>
      </c>
      <c r="C94" s="300" t="s">
        <v>1020</v>
      </c>
      <c r="D94" s="303">
        <v>2392</v>
      </c>
      <c r="E94" s="63"/>
      <c r="F94" s="41">
        <f t="shared" si="1"/>
        <v>0</v>
      </c>
    </row>
    <row r="95" spans="1:6" ht="38.25">
      <c r="A95" s="42">
        <v>42</v>
      </c>
      <c r="B95" s="299">
        <v>402027</v>
      </c>
      <c r="C95" s="300" t="s">
        <v>1021</v>
      </c>
      <c r="D95" s="303">
        <v>1794</v>
      </c>
      <c r="E95" s="63"/>
      <c r="F95" s="41">
        <f t="shared" si="1"/>
        <v>0</v>
      </c>
    </row>
    <row r="96" spans="1:6" ht="25.5">
      <c r="A96" s="42">
        <v>43</v>
      </c>
      <c r="B96" s="299">
        <v>402028</v>
      </c>
      <c r="C96" s="300" t="s">
        <v>1022</v>
      </c>
      <c r="D96" s="303">
        <v>14950</v>
      </c>
      <c r="E96" s="63"/>
      <c r="F96" s="41">
        <f t="shared" si="1"/>
        <v>0</v>
      </c>
    </row>
    <row r="97" spans="1:6" ht="25.5">
      <c r="A97" s="42">
        <v>44</v>
      </c>
      <c r="B97" s="299">
        <v>402029</v>
      </c>
      <c r="C97" s="300" t="s">
        <v>1023</v>
      </c>
      <c r="D97" s="303">
        <v>14950</v>
      </c>
      <c r="E97" s="63"/>
      <c r="F97" s="41">
        <f t="shared" si="1"/>
        <v>0</v>
      </c>
    </row>
    <row r="98" spans="1:6" ht="25.5">
      <c r="A98" s="42">
        <v>45</v>
      </c>
      <c r="B98" s="299">
        <v>402030</v>
      </c>
      <c r="C98" s="300" t="s">
        <v>1024</v>
      </c>
      <c r="D98" s="303">
        <v>29900</v>
      </c>
      <c r="E98" s="63"/>
      <c r="F98" s="41">
        <f t="shared" si="1"/>
        <v>0</v>
      </c>
    </row>
    <row r="99" spans="1:6" ht="25.5">
      <c r="A99" s="42">
        <v>46</v>
      </c>
      <c r="B99" s="299">
        <v>402031</v>
      </c>
      <c r="C99" s="300" t="s">
        <v>1025</v>
      </c>
      <c r="D99" s="303">
        <v>2990</v>
      </c>
      <c r="E99" s="63"/>
      <c r="F99" s="41">
        <f t="shared" si="1"/>
        <v>0</v>
      </c>
    </row>
    <row r="100" spans="1:6" ht="25.5">
      <c r="A100" s="42">
        <v>47</v>
      </c>
      <c r="B100" s="299">
        <v>402032</v>
      </c>
      <c r="C100" s="300" t="s">
        <v>1026</v>
      </c>
      <c r="D100" s="303">
        <v>2392</v>
      </c>
      <c r="E100" s="63"/>
      <c r="F100" s="41">
        <f t="shared" si="1"/>
        <v>0</v>
      </c>
    </row>
    <row r="101" spans="1:6" ht="38.25">
      <c r="A101" s="42">
        <v>48</v>
      </c>
      <c r="B101" s="299">
        <v>402033</v>
      </c>
      <c r="C101" s="300" t="s">
        <v>1027</v>
      </c>
      <c r="D101" s="303">
        <v>2990</v>
      </c>
      <c r="E101" s="63"/>
      <c r="F101" s="41">
        <f t="shared" si="1"/>
        <v>0</v>
      </c>
    </row>
    <row r="102" spans="1:6" ht="25.5">
      <c r="A102" s="42">
        <v>49</v>
      </c>
      <c r="B102" s="299">
        <v>402034</v>
      </c>
      <c r="C102" s="300" t="s">
        <v>1028</v>
      </c>
      <c r="D102" s="303">
        <v>2392</v>
      </c>
      <c r="E102" s="63"/>
      <c r="F102" s="41">
        <f t="shared" si="1"/>
        <v>0</v>
      </c>
    </row>
    <row r="103" spans="1:6" ht="25.5">
      <c r="A103" s="42">
        <v>50</v>
      </c>
      <c r="B103" s="299">
        <v>402035</v>
      </c>
      <c r="C103" s="300" t="s">
        <v>1029</v>
      </c>
      <c r="D103" s="303">
        <v>4186</v>
      </c>
      <c r="E103" s="63"/>
      <c r="F103" s="41">
        <f t="shared" si="1"/>
        <v>0</v>
      </c>
    </row>
    <row r="104" spans="1:6" ht="38.25">
      <c r="A104" s="42">
        <v>51</v>
      </c>
      <c r="B104" s="299">
        <v>402036</v>
      </c>
      <c r="C104" s="300" t="s">
        <v>1030</v>
      </c>
      <c r="D104" s="303">
        <v>2392</v>
      </c>
      <c r="E104" s="63"/>
      <c r="F104" s="41">
        <f t="shared" si="1"/>
        <v>0</v>
      </c>
    </row>
    <row r="105" spans="1:6" ht="38.25">
      <c r="A105" s="42">
        <v>52</v>
      </c>
      <c r="B105" s="299">
        <v>402037</v>
      </c>
      <c r="C105" s="300" t="s">
        <v>1031</v>
      </c>
      <c r="D105" s="303">
        <v>2392</v>
      </c>
      <c r="E105" s="63"/>
      <c r="F105" s="41">
        <f t="shared" si="1"/>
        <v>0</v>
      </c>
    </row>
    <row r="106" spans="1:6" ht="38.25">
      <c r="A106" s="42">
        <v>53</v>
      </c>
      <c r="B106" s="299">
        <v>402038</v>
      </c>
      <c r="C106" s="300" t="s">
        <v>1032</v>
      </c>
      <c r="D106" s="303">
        <v>2392</v>
      </c>
      <c r="E106" s="63"/>
      <c r="F106" s="41">
        <f t="shared" si="1"/>
        <v>0</v>
      </c>
    </row>
    <row r="107" spans="1:6" ht="25.5">
      <c r="A107" s="42">
        <v>54</v>
      </c>
      <c r="B107" s="299">
        <v>402039</v>
      </c>
      <c r="C107" s="300" t="s">
        <v>1033</v>
      </c>
      <c r="D107" s="303">
        <v>2990</v>
      </c>
      <c r="E107" s="63"/>
      <c r="F107" s="41">
        <f t="shared" si="1"/>
        <v>0</v>
      </c>
    </row>
    <row r="108" spans="1:6" ht="25.5">
      <c r="A108" s="42">
        <v>55</v>
      </c>
      <c r="B108" s="299">
        <v>402040</v>
      </c>
      <c r="C108" s="300" t="s">
        <v>1034</v>
      </c>
      <c r="D108" s="303">
        <v>2392</v>
      </c>
      <c r="E108" s="244"/>
      <c r="F108" s="41">
        <f t="shared" si="1"/>
        <v>0</v>
      </c>
    </row>
    <row r="109" spans="1:6" ht="38.25">
      <c r="A109" s="42">
        <v>56</v>
      </c>
      <c r="B109" s="299">
        <v>402041</v>
      </c>
      <c r="C109" s="300" t="s">
        <v>1035</v>
      </c>
      <c r="D109" s="303">
        <v>2392</v>
      </c>
      <c r="E109" s="63"/>
      <c r="F109" s="41">
        <f t="shared" si="1"/>
        <v>0</v>
      </c>
    </row>
    <row r="110" spans="1:6" ht="25.5">
      <c r="A110" s="42">
        <v>57</v>
      </c>
      <c r="B110" s="299">
        <v>900066</v>
      </c>
      <c r="C110" s="300" t="s">
        <v>2753</v>
      </c>
      <c r="D110" s="303">
        <v>2860</v>
      </c>
      <c r="E110" s="63"/>
      <c r="F110" s="41">
        <f t="shared" si="1"/>
        <v>0</v>
      </c>
    </row>
    <row r="111" spans="1:6" ht="25.5">
      <c r="A111" s="42">
        <v>58</v>
      </c>
      <c r="B111" s="299">
        <v>900067</v>
      </c>
      <c r="C111" s="300" t="s">
        <v>2752</v>
      </c>
      <c r="D111" s="303">
        <v>1820</v>
      </c>
      <c r="E111" s="63"/>
      <c r="F111" s="41">
        <f t="shared" si="1"/>
        <v>0</v>
      </c>
    </row>
    <row r="112" spans="1:6" ht="25.5">
      <c r="A112" s="42">
        <v>59</v>
      </c>
      <c r="B112" s="299">
        <v>900068</v>
      </c>
      <c r="C112" s="300" t="s">
        <v>2751</v>
      </c>
      <c r="D112" s="303">
        <v>1807</v>
      </c>
      <c r="E112" s="63"/>
      <c r="F112" s="41">
        <f t="shared" si="1"/>
        <v>0</v>
      </c>
    </row>
    <row r="113" spans="1:6" ht="12.75">
      <c r="A113" s="42">
        <v>60</v>
      </c>
      <c r="B113" s="299">
        <v>900069</v>
      </c>
      <c r="C113" s="300" t="s">
        <v>2750</v>
      </c>
      <c r="D113" s="303">
        <v>3770</v>
      </c>
      <c r="E113" s="63"/>
      <c r="F113" s="41">
        <f t="shared" si="1"/>
        <v>0</v>
      </c>
    </row>
    <row r="114" spans="1:6" ht="12.75">
      <c r="A114" s="42">
        <v>61</v>
      </c>
      <c r="B114" s="299">
        <v>900070</v>
      </c>
      <c r="C114" s="300" t="s">
        <v>2749</v>
      </c>
      <c r="D114" s="303">
        <v>2470</v>
      </c>
      <c r="E114" s="63"/>
      <c r="F114" s="41">
        <f t="shared" si="1"/>
        <v>0</v>
      </c>
    </row>
    <row r="115" spans="1:6" ht="12.75">
      <c r="A115" s="42">
        <v>62</v>
      </c>
      <c r="B115" s="299">
        <v>900071</v>
      </c>
      <c r="C115" s="300" t="s">
        <v>2748</v>
      </c>
      <c r="D115" s="303">
        <v>3419</v>
      </c>
      <c r="E115" s="63"/>
      <c r="F115" s="41">
        <f t="shared" si="1"/>
        <v>0</v>
      </c>
    </row>
    <row r="116" spans="1:6" ht="38.25">
      <c r="A116" s="42">
        <v>63</v>
      </c>
      <c r="B116" s="299">
        <v>900072</v>
      </c>
      <c r="C116" s="300" t="s">
        <v>2747</v>
      </c>
      <c r="D116" s="303">
        <v>1313</v>
      </c>
      <c r="E116" s="238"/>
      <c r="F116" s="41">
        <f t="shared" si="1"/>
        <v>0</v>
      </c>
    </row>
    <row r="117" spans="1:6" ht="25.5">
      <c r="A117" s="42">
        <v>64</v>
      </c>
      <c r="B117" s="299">
        <v>900073</v>
      </c>
      <c r="C117" s="300" t="s">
        <v>2746</v>
      </c>
      <c r="D117" s="303">
        <v>2067</v>
      </c>
      <c r="E117" s="244"/>
      <c r="F117" s="41">
        <f t="shared" si="1"/>
        <v>0</v>
      </c>
    </row>
    <row r="118" spans="1:6" ht="25.5">
      <c r="A118" s="42">
        <v>65</v>
      </c>
      <c r="B118" s="299">
        <v>900099</v>
      </c>
      <c r="C118" s="300" t="s">
        <v>2745</v>
      </c>
      <c r="D118" s="303">
        <v>450</v>
      </c>
      <c r="E118" s="63"/>
      <c r="F118" s="41">
        <f t="shared" si="1"/>
        <v>0</v>
      </c>
    </row>
    <row r="119" spans="1:6" ht="12.75">
      <c r="A119" s="251"/>
      <c r="B119" s="202"/>
      <c r="C119" s="240" t="s">
        <v>1036</v>
      </c>
      <c r="D119" s="204"/>
      <c r="E119" s="252"/>
      <c r="F119" s="253"/>
    </row>
    <row r="120" spans="1:6" ht="25.5">
      <c r="A120" s="42">
        <v>1</v>
      </c>
      <c r="B120" s="299">
        <v>402042</v>
      </c>
      <c r="C120" s="300" t="s">
        <v>1037</v>
      </c>
      <c r="D120" s="303">
        <v>980</v>
      </c>
      <c r="E120" s="63"/>
      <c r="F120" s="41">
        <f t="shared" si="1"/>
        <v>0</v>
      </c>
    </row>
    <row r="121" spans="1:6" ht="12.75">
      <c r="A121" s="42">
        <v>2</v>
      </c>
      <c r="B121" s="299">
        <v>402043</v>
      </c>
      <c r="C121" s="300" t="s">
        <v>1038</v>
      </c>
      <c r="D121" s="303">
        <v>980</v>
      </c>
      <c r="E121" s="63"/>
      <c r="F121" s="41">
        <f t="shared" si="1"/>
        <v>0</v>
      </c>
    </row>
    <row r="122" spans="1:6" ht="38.25">
      <c r="A122" s="42">
        <v>3</v>
      </c>
      <c r="B122" s="299">
        <v>402044</v>
      </c>
      <c r="C122" s="300" t="s">
        <v>1039</v>
      </c>
      <c r="D122" s="303">
        <v>980</v>
      </c>
      <c r="E122" s="63"/>
      <c r="F122" s="41">
        <f t="shared" si="1"/>
        <v>0</v>
      </c>
    </row>
    <row r="123" spans="1:6" ht="25.5">
      <c r="A123" s="42">
        <v>4</v>
      </c>
      <c r="B123" s="299">
        <v>402045</v>
      </c>
      <c r="C123" s="300" t="s">
        <v>1040</v>
      </c>
      <c r="D123" s="303">
        <v>980</v>
      </c>
      <c r="E123" s="63"/>
      <c r="F123" s="41">
        <f t="shared" si="1"/>
        <v>0</v>
      </c>
    </row>
    <row r="124" spans="1:6" ht="25.5">
      <c r="A124" s="42">
        <v>5</v>
      </c>
      <c r="B124" s="299">
        <v>402046</v>
      </c>
      <c r="C124" s="300" t="s">
        <v>1041</v>
      </c>
      <c r="D124" s="303">
        <v>980</v>
      </c>
      <c r="E124" s="63"/>
      <c r="F124" s="41">
        <f t="shared" si="1"/>
        <v>0</v>
      </c>
    </row>
    <row r="125" spans="1:6" ht="25.5">
      <c r="A125" s="42">
        <v>6</v>
      </c>
      <c r="B125" s="299">
        <v>402047</v>
      </c>
      <c r="C125" s="300" t="s">
        <v>1042</v>
      </c>
      <c r="D125" s="303">
        <v>980</v>
      </c>
      <c r="E125" s="245"/>
      <c r="F125" s="41">
        <f t="shared" si="1"/>
        <v>0</v>
      </c>
    </row>
    <row r="126" spans="1:6" ht="25.5">
      <c r="A126" s="42">
        <v>7</v>
      </c>
      <c r="B126" s="299">
        <v>402048</v>
      </c>
      <c r="C126" s="300" t="s">
        <v>1043</v>
      </c>
      <c r="D126" s="303">
        <v>980</v>
      </c>
      <c r="E126" s="63"/>
      <c r="F126" s="41">
        <f t="shared" si="1"/>
        <v>0</v>
      </c>
    </row>
    <row r="127" spans="1:6" ht="12.75">
      <c r="A127" s="42">
        <v>8</v>
      </c>
      <c r="B127" s="299">
        <v>402049</v>
      </c>
      <c r="C127" s="300" t="s">
        <v>1044</v>
      </c>
      <c r="D127" s="303">
        <v>980</v>
      </c>
      <c r="E127" s="63"/>
      <c r="F127" s="41">
        <f t="shared" si="1"/>
        <v>0</v>
      </c>
    </row>
    <row r="128" spans="1:6" ht="12.75">
      <c r="A128" s="42">
        <v>9</v>
      </c>
      <c r="B128" s="299">
        <v>402050</v>
      </c>
      <c r="C128" s="300" t="s">
        <v>1045</v>
      </c>
      <c r="D128" s="303">
        <v>980</v>
      </c>
      <c r="E128" s="63"/>
      <c r="F128" s="41">
        <f t="shared" si="1"/>
        <v>0</v>
      </c>
    </row>
    <row r="129" spans="1:6" ht="25.5">
      <c r="A129" s="42">
        <v>10</v>
      </c>
      <c r="B129" s="299">
        <v>402051</v>
      </c>
      <c r="C129" s="300" t="s">
        <v>1046</v>
      </c>
      <c r="D129" s="303">
        <v>980</v>
      </c>
      <c r="E129" s="63"/>
      <c r="F129" s="41">
        <f t="shared" si="1"/>
        <v>0</v>
      </c>
    </row>
    <row r="130" spans="1:6" ht="25.5">
      <c r="A130" s="42">
        <v>11</v>
      </c>
      <c r="B130" s="299">
        <v>402052</v>
      </c>
      <c r="C130" s="300" t="s">
        <v>1047</v>
      </c>
      <c r="D130" s="303">
        <v>980</v>
      </c>
      <c r="E130" s="63"/>
      <c r="F130" s="41">
        <f aca="true" t="shared" si="2" ref="F130:F172">D130*E130</f>
        <v>0</v>
      </c>
    </row>
    <row r="131" spans="1:6" ht="25.5">
      <c r="A131" s="42">
        <v>12</v>
      </c>
      <c r="B131" s="299">
        <v>402053</v>
      </c>
      <c r="C131" s="300" t="s">
        <v>1048</v>
      </c>
      <c r="D131" s="303">
        <v>1960</v>
      </c>
      <c r="E131" s="33"/>
      <c r="F131" s="41">
        <f t="shared" si="2"/>
        <v>0</v>
      </c>
    </row>
    <row r="132" spans="1:6" ht="12.75">
      <c r="A132" s="42">
        <v>13</v>
      </c>
      <c r="B132" s="299">
        <v>402054</v>
      </c>
      <c r="C132" s="300" t="s">
        <v>1049</v>
      </c>
      <c r="D132" s="303">
        <v>1960</v>
      </c>
      <c r="E132" s="33"/>
      <c r="F132" s="41">
        <f t="shared" si="2"/>
        <v>0</v>
      </c>
    </row>
    <row r="133" spans="1:6" ht="38.25">
      <c r="A133" s="42">
        <v>14</v>
      </c>
      <c r="B133" s="299">
        <v>402055</v>
      </c>
      <c r="C133" s="300" t="s">
        <v>1050</v>
      </c>
      <c r="D133" s="303">
        <v>1960</v>
      </c>
      <c r="E133" s="246"/>
      <c r="F133" s="41">
        <f t="shared" si="2"/>
        <v>0</v>
      </c>
    </row>
    <row r="134" spans="1:6" ht="25.5">
      <c r="A134" s="42">
        <v>15</v>
      </c>
      <c r="B134" s="299">
        <v>402056</v>
      </c>
      <c r="C134" s="300" t="s">
        <v>1051</v>
      </c>
      <c r="D134" s="303">
        <v>1960</v>
      </c>
      <c r="E134" s="33"/>
      <c r="F134" s="41">
        <f t="shared" si="2"/>
        <v>0</v>
      </c>
    </row>
    <row r="135" spans="1:6" ht="25.5">
      <c r="A135" s="42">
        <v>16</v>
      </c>
      <c r="B135" s="299">
        <v>402057</v>
      </c>
      <c r="C135" s="300" t="s">
        <v>1052</v>
      </c>
      <c r="D135" s="303">
        <v>1960</v>
      </c>
      <c r="E135" s="33"/>
      <c r="F135" s="41">
        <f t="shared" si="2"/>
        <v>0</v>
      </c>
    </row>
    <row r="136" spans="1:6" ht="25.5">
      <c r="A136" s="42">
        <v>17</v>
      </c>
      <c r="B136" s="299">
        <v>402058</v>
      </c>
      <c r="C136" s="300" t="s">
        <v>1053</v>
      </c>
      <c r="D136" s="303">
        <v>1960</v>
      </c>
      <c r="E136" s="33"/>
      <c r="F136" s="41">
        <f t="shared" si="2"/>
        <v>0</v>
      </c>
    </row>
    <row r="137" spans="1:6" ht="25.5">
      <c r="A137" s="42">
        <v>18</v>
      </c>
      <c r="B137" s="299">
        <v>402059</v>
      </c>
      <c r="C137" s="300" t="s">
        <v>1054</v>
      </c>
      <c r="D137" s="303">
        <v>1960</v>
      </c>
      <c r="E137" s="33"/>
      <c r="F137" s="41">
        <f t="shared" si="2"/>
        <v>0</v>
      </c>
    </row>
    <row r="138" spans="1:6" ht="12.75">
      <c r="A138" s="42">
        <v>19</v>
      </c>
      <c r="B138" s="299">
        <v>402060</v>
      </c>
      <c r="C138" s="300" t="s">
        <v>1055</v>
      </c>
      <c r="D138" s="303">
        <v>1960</v>
      </c>
      <c r="E138" s="33"/>
      <c r="F138" s="41">
        <f t="shared" si="2"/>
        <v>0</v>
      </c>
    </row>
    <row r="139" spans="1:6" ht="12.75">
      <c r="A139" s="42">
        <v>20</v>
      </c>
      <c r="B139" s="299">
        <v>402061</v>
      </c>
      <c r="C139" s="300" t="s">
        <v>1056</v>
      </c>
      <c r="D139" s="303">
        <v>1960</v>
      </c>
      <c r="E139" s="33"/>
      <c r="F139" s="41">
        <f t="shared" si="2"/>
        <v>0</v>
      </c>
    </row>
    <row r="140" spans="1:6" ht="25.5">
      <c r="A140" s="42">
        <v>21</v>
      </c>
      <c r="B140" s="299">
        <v>402062</v>
      </c>
      <c r="C140" s="300" t="s">
        <v>1057</v>
      </c>
      <c r="D140" s="303">
        <v>1960</v>
      </c>
      <c r="E140" s="33"/>
      <c r="F140" s="41">
        <f t="shared" si="2"/>
        <v>0</v>
      </c>
    </row>
    <row r="141" spans="1:6" ht="25.5">
      <c r="A141" s="42">
        <v>22</v>
      </c>
      <c r="B141" s="299">
        <v>402063</v>
      </c>
      <c r="C141" s="300" t="s">
        <v>1058</v>
      </c>
      <c r="D141" s="303">
        <v>1960</v>
      </c>
      <c r="E141" s="33"/>
      <c r="F141" s="41">
        <f t="shared" si="2"/>
        <v>0</v>
      </c>
    </row>
    <row r="142" spans="1:6" ht="12.75">
      <c r="A142" s="251"/>
      <c r="B142" s="202"/>
      <c r="C142" s="240" t="s">
        <v>1059</v>
      </c>
      <c r="D142" s="204"/>
      <c r="E142" s="213"/>
      <c r="F142" s="253"/>
    </row>
    <row r="143" spans="1:6" ht="25.5">
      <c r="A143" s="42">
        <v>1</v>
      </c>
      <c r="B143" s="299">
        <v>402347</v>
      </c>
      <c r="C143" s="300" t="s">
        <v>1060</v>
      </c>
      <c r="D143" s="303">
        <v>566</v>
      </c>
      <c r="E143" s="33"/>
      <c r="F143" s="41">
        <f t="shared" si="2"/>
        <v>0</v>
      </c>
    </row>
    <row r="144" spans="1:6" ht="25.5">
      <c r="A144" s="42">
        <v>2</v>
      </c>
      <c r="B144" s="299">
        <v>402348</v>
      </c>
      <c r="C144" s="300" t="s">
        <v>1061</v>
      </c>
      <c r="D144" s="303">
        <v>426</v>
      </c>
      <c r="E144" s="33"/>
      <c r="F144" s="41">
        <f t="shared" si="2"/>
        <v>0</v>
      </c>
    </row>
    <row r="145" spans="1:6" ht="25.5">
      <c r="A145" s="42">
        <v>3</v>
      </c>
      <c r="B145" s="299">
        <v>402349</v>
      </c>
      <c r="C145" s="300" t="s">
        <v>1062</v>
      </c>
      <c r="D145" s="303">
        <v>420</v>
      </c>
      <c r="E145" s="33"/>
      <c r="F145" s="41">
        <f t="shared" si="2"/>
        <v>0</v>
      </c>
    </row>
    <row r="146" spans="1:6" ht="25.5">
      <c r="A146" s="42">
        <v>4</v>
      </c>
      <c r="B146" s="299">
        <v>402350</v>
      </c>
      <c r="C146" s="300" t="s">
        <v>1063</v>
      </c>
      <c r="D146" s="303">
        <v>707</v>
      </c>
      <c r="E146" s="33"/>
      <c r="F146" s="41">
        <f t="shared" si="2"/>
        <v>0</v>
      </c>
    </row>
    <row r="147" spans="1:6" ht="38.25">
      <c r="A147" s="42">
        <v>5</v>
      </c>
      <c r="B147" s="299">
        <v>402351</v>
      </c>
      <c r="C147" s="300" t="s">
        <v>1064</v>
      </c>
      <c r="D147" s="303">
        <v>564</v>
      </c>
      <c r="E147" s="33"/>
      <c r="F147" s="41">
        <f t="shared" si="2"/>
        <v>0</v>
      </c>
    </row>
    <row r="148" spans="1:6" ht="25.5">
      <c r="A148" s="42">
        <v>6</v>
      </c>
      <c r="B148" s="299">
        <v>402352</v>
      </c>
      <c r="C148" s="300" t="s">
        <v>1065</v>
      </c>
      <c r="D148" s="303">
        <v>426</v>
      </c>
      <c r="E148" s="33"/>
      <c r="F148" s="41">
        <f t="shared" si="2"/>
        <v>0</v>
      </c>
    </row>
    <row r="149" spans="1:6" ht="38.25">
      <c r="A149" s="42">
        <v>7</v>
      </c>
      <c r="B149" s="299">
        <v>402353</v>
      </c>
      <c r="C149" s="300" t="s">
        <v>1066</v>
      </c>
      <c r="D149" s="303">
        <v>564</v>
      </c>
      <c r="E149" s="33"/>
      <c r="F149" s="41">
        <f t="shared" si="2"/>
        <v>0</v>
      </c>
    </row>
    <row r="150" spans="1:6" ht="38.25">
      <c r="A150" s="42">
        <v>8</v>
      </c>
      <c r="B150" s="299">
        <v>402354</v>
      </c>
      <c r="C150" s="300" t="s">
        <v>1067</v>
      </c>
      <c r="D150" s="303">
        <v>426</v>
      </c>
      <c r="E150" s="33"/>
      <c r="F150" s="41">
        <f t="shared" si="2"/>
        <v>0</v>
      </c>
    </row>
    <row r="151" spans="1:6" ht="12.75">
      <c r="A151" s="42">
        <v>9</v>
      </c>
      <c r="B151" s="299">
        <v>900643</v>
      </c>
      <c r="C151" s="300" t="s">
        <v>2920</v>
      </c>
      <c r="D151" s="303">
        <v>40</v>
      </c>
      <c r="E151" s="33"/>
      <c r="F151" s="41">
        <f t="shared" si="2"/>
        <v>0</v>
      </c>
    </row>
    <row r="152" spans="1:6" ht="12.75">
      <c r="A152" s="42">
        <v>10</v>
      </c>
      <c r="B152" s="299">
        <v>900644</v>
      </c>
      <c r="C152" s="300" t="s">
        <v>2921</v>
      </c>
      <c r="D152" s="303">
        <v>40</v>
      </c>
      <c r="E152" s="33"/>
      <c r="F152" s="41">
        <f t="shared" si="2"/>
        <v>0</v>
      </c>
    </row>
    <row r="153" spans="1:6" ht="12.75">
      <c r="A153" s="42">
        <v>11</v>
      </c>
      <c r="B153" s="299">
        <v>900645</v>
      </c>
      <c r="C153" s="300" t="s">
        <v>2922</v>
      </c>
      <c r="D153" s="303">
        <v>40</v>
      </c>
      <c r="E153" s="33"/>
      <c r="F153" s="41">
        <f t="shared" si="2"/>
        <v>0</v>
      </c>
    </row>
    <row r="154" spans="1:6" ht="12.75">
      <c r="A154" s="42">
        <v>12</v>
      </c>
      <c r="B154" s="299">
        <v>900646</v>
      </c>
      <c r="C154" s="300" t="s">
        <v>2923</v>
      </c>
      <c r="D154" s="303">
        <v>40</v>
      </c>
      <c r="E154" s="33"/>
      <c r="F154" s="41">
        <f t="shared" si="2"/>
        <v>0</v>
      </c>
    </row>
    <row r="155" spans="1:6" ht="12.75">
      <c r="A155" s="42">
        <v>13</v>
      </c>
      <c r="B155" s="299">
        <v>900647</v>
      </c>
      <c r="C155" s="300" t="s">
        <v>2924</v>
      </c>
      <c r="D155" s="303">
        <v>40</v>
      </c>
      <c r="E155" s="33"/>
      <c r="F155" s="41">
        <f t="shared" si="2"/>
        <v>0</v>
      </c>
    </row>
    <row r="156" spans="1:6" ht="12.75">
      <c r="A156" s="42">
        <v>14</v>
      </c>
      <c r="B156" s="299">
        <v>900648</v>
      </c>
      <c r="C156" s="300" t="s">
        <v>2925</v>
      </c>
      <c r="D156" s="303">
        <v>40</v>
      </c>
      <c r="E156" s="33"/>
      <c r="F156" s="41">
        <f t="shared" si="2"/>
        <v>0</v>
      </c>
    </row>
    <row r="157" spans="1:6" ht="12.75">
      <c r="A157" s="42">
        <v>15</v>
      </c>
      <c r="B157" s="299">
        <v>900649</v>
      </c>
      <c r="C157" s="300" t="s">
        <v>2926</v>
      </c>
      <c r="D157" s="303">
        <v>40</v>
      </c>
      <c r="E157" s="33"/>
      <c r="F157" s="41">
        <f t="shared" si="2"/>
        <v>0</v>
      </c>
    </row>
    <row r="158" spans="1:6" ht="12.75">
      <c r="A158" s="42">
        <v>16</v>
      </c>
      <c r="B158" s="299">
        <v>900650</v>
      </c>
      <c r="C158" s="300" t="s">
        <v>2927</v>
      </c>
      <c r="D158" s="303">
        <v>40</v>
      </c>
      <c r="E158" s="33"/>
      <c r="F158" s="41">
        <f t="shared" si="2"/>
        <v>0</v>
      </c>
    </row>
    <row r="159" spans="1:6" ht="12.75">
      <c r="A159" s="251"/>
      <c r="B159" s="202"/>
      <c r="C159" s="240" t="s">
        <v>1068</v>
      </c>
      <c r="D159" s="204"/>
      <c r="E159" s="213"/>
      <c r="F159" s="253"/>
    </row>
    <row r="160" spans="1:6" ht="12.75">
      <c r="A160" s="42">
        <v>1</v>
      </c>
      <c r="B160" s="299">
        <v>402064</v>
      </c>
      <c r="C160" s="300" t="s">
        <v>1069</v>
      </c>
      <c r="D160" s="303">
        <v>671</v>
      </c>
      <c r="E160" s="33"/>
      <c r="F160" s="41">
        <f t="shared" si="2"/>
        <v>0</v>
      </c>
    </row>
    <row r="161" spans="1:6" ht="12.75">
      <c r="A161" s="42">
        <v>2</v>
      </c>
      <c r="B161" s="299">
        <v>402065</v>
      </c>
      <c r="C161" s="300" t="s">
        <v>1070</v>
      </c>
      <c r="D161" s="303">
        <v>1555</v>
      </c>
      <c r="E161" s="33"/>
      <c r="F161" s="41">
        <f t="shared" si="2"/>
        <v>0</v>
      </c>
    </row>
    <row r="162" spans="1:6" ht="25.5">
      <c r="A162" s="42">
        <v>3</v>
      </c>
      <c r="B162" s="299">
        <v>402066</v>
      </c>
      <c r="C162" s="300" t="s">
        <v>1071</v>
      </c>
      <c r="D162" s="303">
        <v>1555</v>
      </c>
      <c r="E162" s="33"/>
      <c r="F162" s="41">
        <f t="shared" si="2"/>
        <v>0</v>
      </c>
    </row>
    <row r="163" spans="1:6" ht="12.75">
      <c r="A163" s="42">
        <v>4</v>
      </c>
      <c r="B163" s="299">
        <v>402067</v>
      </c>
      <c r="C163" s="300" t="s">
        <v>1072</v>
      </c>
      <c r="D163" s="303">
        <v>1808</v>
      </c>
      <c r="E163" s="33"/>
      <c r="F163" s="41">
        <f t="shared" si="2"/>
        <v>0</v>
      </c>
    </row>
    <row r="164" spans="1:6" ht="25.5">
      <c r="A164" s="42">
        <v>5</v>
      </c>
      <c r="B164" s="299">
        <v>402068</v>
      </c>
      <c r="C164" s="300" t="s">
        <v>1073</v>
      </c>
      <c r="D164" s="303">
        <v>2260</v>
      </c>
      <c r="E164" s="33"/>
      <c r="F164" s="41">
        <f t="shared" si="2"/>
        <v>0</v>
      </c>
    </row>
    <row r="165" spans="1:6" ht="12.75">
      <c r="A165" s="42">
        <v>6</v>
      </c>
      <c r="B165" s="299">
        <v>402069</v>
      </c>
      <c r="C165" s="300" t="s">
        <v>1074</v>
      </c>
      <c r="D165" s="303">
        <v>2260</v>
      </c>
      <c r="E165" s="33"/>
      <c r="F165" s="41">
        <f t="shared" si="2"/>
        <v>0</v>
      </c>
    </row>
    <row r="166" spans="1:6" ht="25.5">
      <c r="A166" s="42">
        <v>7</v>
      </c>
      <c r="B166" s="299">
        <v>402070</v>
      </c>
      <c r="C166" s="300" t="s">
        <v>1075</v>
      </c>
      <c r="D166" s="303">
        <v>1808</v>
      </c>
      <c r="E166" s="33"/>
      <c r="F166" s="41">
        <f t="shared" si="2"/>
        <v>0</v>
      </c>
    </row>
    <row r="167" spans="1:6" ht="12.75">
      <c r="A167" s="251"/>
      <c r="B167" s="202"/>
      <c r="C167" s="240" t="s">
        <v>1076</v>
      </c>
      <c r="D167" s="204"/>
      <c r="E167" s="213"/>
      <c r="F167" s="253"/>
    </row>
    <row r="168" spans="1:6" ht="25.5">
      <c r="A168" s="42">
        <v>1</v>
      </c>
      <c r="B168" s="299">
        <v>402071</v>
      </c>
      <c r="C168" s="300" t="s">
        <v>1077</v>
      </c>
      <c r="D168" s="303">
        <v>380</v>
      </c>
      <c r="E168" s="33"/>
      <c r="F168" s="41">
        <f t="shared" si="2"/>
        <v>0</v>
      </c>
    </row>
    <row r="169" spans="1:6" ht="12.75">
      <c r="A169" s="42">
        <v>2</v>
      </c>
      <c r="B169" s="299">
        <v>402072</v>
      </c>
      <c r="C169" s="300" t="s">
        <v>1078</v>
      </c>
      <c r="D169" s="303">
        <v>380</v>
      </c>
      <c r="E169" s="33"/>
      <c r="F169" s="41">
        <f t="shared" si="2"/>
        <v>0</v>
      </c>
    </row>
    <row r="170" spans="1:6" ht="12.75">
      <c r="A170" s="42">
        <v>3</v>
      </c>
      <c r="B170" s="299">
        <v>402073</v>
      </c>
      <c r="C170" s="300" t="s">
        <v>1079</v>
      </c>
      <c r="D170" s="303">
        <v>380</v>
      </c>
      <c r="E170" s="33"/>
      <c r="F170" s="41">
        <f t="shared" si="2"/>
        <v>0</v>
      </c>
    </row>
    <row r="171" spans="1:6" ht="12.75">
      <c r="A171" s="42">
        <v>4</v>
      </c>
      <c r="B171" s="299">
        <v>402074</v>
      </c>
      <c r="C171" s="300" t="s">
        <v>823</v>
      </c>
      <c r="D171" s="303">
        <v>410</v>
      </c>
      <c r="E171" s="33"/>
      <c r="F171" s="41">
        <f t="shared" si="2"/>
        <v>0</v>
      </c>
    </row>
    <row r="172" spans="1:6" ht="12.75">
      <c r="A172" s="42">
        <v>5</v>
      </c>
      <c r="B172" s="299">
        <v>402075</v>
      </c>
      <c r="C172" s="300" t="s">
        <v>824</v>
      </c>
      <c r="D172" s="303">
        <v>410</v>
      </c>
      <c r="E172" s="33"/>
      <c r="F172" s="41">
        <f t="shared" si="2"/>
        <v>0</v>
      </c>
    </row>
  </sheetData>
  <sheetProtection/>
  <autoFilter ref="A8:F172"/>
  <mergeCells count="4">
    <mergeCell ref="C4:F4"/>
    <mergeCell ref="D5:E5"/>
    <mergeCell ref="D2:G2"/>
    <mergeCell ref="D3:G3"/>
  </mergeCells>
  <hyperlinks>
    <hyperlink ref="C4:F4" r:id="rId1" display="Кабинет математики 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9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4.25390625" style="8" customWidth="1"/>
    <col min="2" max="2" width="9.125" style="8" customWidth="1"/>
    <col min="3" max="3" width="48.25390625" style="21" customWidth="1"/>
    <col min="4" max="4" width="16.875" style="4" customWidth="1"/>
    <col min="5" max="5" width="10.00390625" style="8" customWidth="1"/>
    <col min="6" max="6" width="16.125" style="4" customWidth="1"/>
    <col min="7" max="16" width="9.125" style="70" customWidth="1"/>
    <col min="17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6" s="46" customFormat="1" ht="18">
      <c r="A4" s="118"/>
      <c r="B4" s="140"/>
      <c r="C4" s="325" t="s">
        <v>13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46" customFormat="1" ht="12.75" customHeight="1">
      <c r="A5" s="108" t="s">
        <v>3181</v>
      </c>
      <c r="B5" s="121"/>
      <c r="C5" s="143"/>
      <c r="D5" s="328" t="s">
        <v>294</v>
      </c>
      <c r="E5" s="328"/>
      <c r="F5" s="144">
        <f>SUM(F9:F184)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s="46" customFormat="1" ht="8.25" customHeight="1">
      <c r="A6" s="127"/>
      <c r="B6" s="127"/>
      <c r="C6" s="156"/>
      <c r="D6" s="128"/>
      <c r="E6" s="127"/>
      <c r="F6" s="128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12" customFormat="1" ht="22.5" customHeight="1">
      <c r="A7" s="130" t="s">
        <v>292</v>
      </c>
      <c r="B7" s="130" t="s">
        <v>291</v>
      </c>
      <c r="C7" s="157" t="s">
        <v>221</v>
      </c>
      <c r="D7" s="131" t="s">
        <v>293</v>
      </c>
      <c r="E7" s="130" t="s">
        <v>78</v>
      </c>
      <c r="F7" s="131" t="s">
        <v>79</v>
      </c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s="12" customFormat="1" ht="12.75">
      <c r="A8" s="134"/>
      <c r="B8" s="134"/>
      <c r="C8" s="158"/>
      <c r="D8" s="135"/>
      <c r="E8" s="134"/>
      <c r="F8" s="135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12" customFormat="1" ht="25.5">
      <c r="A9" s="230"/>
      <c r="B9" s="219"/>
      <c r="C9" s="216" t="s">
        <v>2928</v>
      </c>
      <c r="D9" s="229"/>
      <c r="E9" s="233"/>
      <c r="F9" s="232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12" customFormat="1" ht="25.5">
      <c r="A10" s="42">
        <v>1</v>
      </c>
      <c r="B10" s="96">
        <v>401448</v>
      </c>
      <c r="C10" s="95" t="s">
        <v>2929</v>
      </c>
      <c r="D10" s="94">
        <v>5500</v>
      </c>
      <c r="E10" s="60"/>
      <c r="F10" s="41">
        <f aca="true" t="shared" si="0" ref="F10:F70">E10*D10</f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12" customFormat="1" ht="25.5">
      <c r="A11" s="42">
        <v>2</v>
      </c>
      <c r="B11" s="96">
        <v>401449</v>
      </c>
      <c r="C11" s="95" t="s">
        <v>2930</v>
      </c>
      <c r="D11" s="94">
        <v>5500</v>
      </c>
      <c r="E11" s="60"/>
      <c r="F11" s="41">
        <f t="shared" si="0"/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2" customFormat="1" ht="25.5">
      <c r="A12" s="42">
        <v>3</v>
      </c>
      <c r="B12" s="96">
        <v>401450</v>
      </c>
      <c r="C12" s="95" t="s">
        <v>2931</v>
      </c>
      <c r="D12" s="94">
        <v>5500</v>
      </c>
      <c r="E12" s="60"/>
      <c r="F12" s="41">
        <f t="shared" si="0"/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12" customFormat="1" ht="25.5">
      <c r="A13" s="42">
        <v>4</v>
      </c>
      <c r="B13" s="96">
        <v>401451</v>
      </c>
      <c r="C13" s="95" t="s">
        <v>2932</v>
      </c>
      <c r="D13" s="94">
        <v>5500</v>
      </c>
      <c r="E13" s="60"/>
      <c r="F13" s="41">
        <f t="shared" si="0"/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12" customFormat="1" ht="25.5">
      <c r="A14" s="42">
        <v>5</v>
      </c>
      <c r="B14" s="96">
        <v>401452</v>
      </c>
      <c r="C14" s="95" t="s">
        <v>2933</v>
      </c>
      <c r="D14" s="94">
        <v>5500</v>
      </c>
      <c r="E14" s="60"/>
      <c r="F14" s="41">
        <f t="shared" si="0"/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12" customFormat="1" ht="38.25">
      <c r="A15" s="42">
        <v>6</v>
      </c>
      <c r="B15" s="96">
        <v>401453</v>
      </c>
      <c r="C15" s="95" t="s">
        <v>2934</v>
      </c>
      <c r="D15" s="94">
        <v>5500</v>
      </c>
      <c r="E15" s="60"/>
      <c r="F15" s="41">
        <f t="shared" si="0"/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12" customFormat="1" ht="25.5">
      <c r="A16" s="42">
        <v>7</v>
      </c>
      <c r="B16" s="96">
        <v>401454</v>
      </c>
      <c r="C16" s="95" t="s">
        <v>2935</v>
      </c>
      <c r="D16" s="94">
        <v>5500</v>
      </c>
      <c r="E16" s="60"/>
      <c r="F16" s="41">
        <f t="shared" si="0"/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12" customFormat="1" ht="25.5">
      <c r="A17" s="42">
        <v>8</v>
      </c>
      <c r="B17" s="96">
        <v>401455</v>
      </c>
      <c r="C17" s="95" t="s">
        <v>2936</v>
      </c>
      <c r="D17" s="94">
        <v>5500</v>
      </c>
      <c r="E17" s="60"/>
      <c r="F17" s="41">
        <f t="shared" si="0"/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s="12" customFormat="1" ht="38.25">
      <c r="A18" s="42">
        <v>9</v>
      </c>
      <c r="B18" s="96">
        <v>401456</v>
      </c>
      <c r="C18" s="95" t="s">
        <v>2937</v>
      </c>
      <c r="D18" s="94">
        <v>5500</v>
      </c>
      <c r="E18" s="60"/>
      <c r="F18" s="41">
        <f t="shared" si="0"/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s="12" customFormat="1" ht="38.25">
      <c r="A19" s="42">
        <v>10</v>
      </c>
      <c r="B19" s="96">
        <v>401457</v>
      </c>
      <c r="C19" s="95" t="s">
        <v>2938</v>
      </c>
      <c r="D19" s="94">
        <v>5500</v>
      </c>
      <c r="E19" s="60"/>
      <c r="F19" s="41">
        <f t="shared" si="0"/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12" customFormat="1" ht="25.5">
      <c r="A20" s="42">
        <v>11</v>
      </c>
      <c r="B20" s="96">
        <v>401458</v>
      </c>
      <c r="C20" s="95" t="s">
        <v>2939</v>
      </c>
      <c r="D20" s="94">
        <v>5500</v>
      </c>
      <c r="E20" s="60"/>
      <c r="F20" s="41">
        <f t="shared" si="0"/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12" customFormat="1" ht="25.5">
      <c r="A21" s="42">
        <v>12</v>
      </c>
      <c r="B21" s="96">
        <v>401459</v>
      </c>
      <c r="C21" s="95" t="s">
        <v>2940</v>
      </c>
      <c r="D21" s="94">
        <v>5500</v>
      </c>
      <c r="E21" s="60"/>
      <c r="F21" s="41">
        <f t="shared" si="0"/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12" customFormat="1" ht="25.5">
      <c r="A22" s="42">
        <v>13</v>
      </c>
      <c r="B22" s="96">
        <v>401460</v>
      </c>
      <c r="C22" s="95" t="s">
        <v>2941</v>
      </c>
      <c r="D22" s="94">
        <v>5500</v>
      </c>
      <c r="E22" s="60"/>
      <c r="F22" s="41">
        <f t="shared" si="0"/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12" customFormat="1" ht="20.25" customHeight="1">
      <c r="A23" s="42">
        <v>14</v>
      </c>
      <c r="B23" s="96">
        <v>401461</v>
      </c>
      <c r="C23" s="95" t="s">
        <v>2942</v>
      </c>
      <c r="D23" s="94">
        <v>5500</v>
      </c>
      <c r="E23" s="60"/>
      <c r="F23" s="41">
        <f t="shared" si="0"/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6" ht="25.5">
      <c r="A24" s="42">
        <v>15</v>
      </c>
      <c r="B24" s="96">
        <v>401462</v>
      </c>
      <c r="C24" s="95" t="s">
        <v>2943</v>
      </c>
      <c r="D24" s="94">
        <v>5500</v>
      </c>
      <c r="E24" s="61"/>
      <c r="F24" s="41">
        <f t="shared" si="0"/>
        <v>0</v>
      </c>
    </row>
    <row r="25" spans="1:6" ht="25.5">
      <c r="A25" s="42">
        <v>16</v>
      </c>
      <c r="B25" s="206">
        <v>900083</v>
      </c>
      <c r="C25" s="241" t="s">
        <v>2944</v>
      </c>
      <c r="D25" s="28">
        <v>3220</v>
      </c>
      <c r="E25" s="60"/>
      <c r="F25" s="41">
        <f t="shared" si="0"/>
        <v>0</v>
      </c>
    </row>
    <row r="26" spans="1:6" ht="12.75">
      <c r="A26" s="42">
        <v>17</v>
      </c>
      <c r="B26" s="206">
        <v>900084</v>
      </c>
      <c r="C26" s="241" t="s">
        <v>2945</v>
      </c>
      <c r="D26" s="28">
        <v>4430</v>
      </c>
      <c r="E26" s="60"/>
      <c r="F26" s="41">
        <f t="shared" si="0"/>
        <v>0</v>
      </c>
    </row>
    <row r="27" spans="1:6" ht="25.5">
      <c r="A27" s="42">
        <v>18</v>
      </c>
      <c r="B27" s="206">
        <v>900385</v>
      </c>
      <c r="C27" s="207" t="s">
        <v>2946</v>
      </c>
      <c r="D27" s="208">
        <v>5000</v>
      </c>
      <c r="E27" s="60"/>
      <c r="F27" s="41">
        <f t="shared" si="0"/>
        <v>0</v>
      </c>
    </row>
    <row r="28" spans="1:6" ht="25.5">
      <c r="A28" s="42">
        <v>19</v>
      </c>
      <c r="B28" s="206">
        <v>900386</v>
      </c>
      <c r="C28" s="207" t="s">
        <v>2947</v>
      </c>
      <c r="D28" s="208">
        <v>5000</v>
      </c>
      <c r="E28" s="60"/>
      <c r="F28" s="41">
        <f t="shared" si="0"/>
        <v>0</v>
      </c>
    </row>
    <row r="29" spans="1:6" ht="38.25">
      <c r="A29" s="42">
        <v>20</v>
      </c>
      <c r="B29" s="206">
        <v>900388</v>
      </c>
      <c r="C29" s="207" t="s">
        <v>2948</v>
      </c>
      <c r="D29" s="208">
        <v>5000</v>
      </c>
      <c r="E29" s="60"/>
      <c r="F29" s="41">
        <f t="shared" si="0"/>
        <v>0</v>
      </c>
    </row>
    <row r="30" spans="1:6" ht="12.75">
      <c r="A30" s="230"/>
      <c r="B30" s="219"/>
      <c r="C30" s="216" t="s">
        <v>1081</v>
      </c>
      <c r="D30" s="220"/>
      <c r="E30" s="233"/>
      <c r="F30" s="232"/>
    </row>
    <row r="31" spans="1:6" ht="25.5">
      <c r="A31" s="42">
        <v>1</v>
      </c>
      <c r="B31" s="299">
        <v>402355</v>
      </c>
      <c r="C31" s="300" t="s">
        <v>1082</v>
      </c>
      <c r="D31" s="303">
        <v>980</v>
      </c>
      <c r="E31" s="60"/>
      <c r="F31" s="41">
        <f t="shared" si="0"/>
        <v>0</v>
      </c>
    </row>
    <row r="32" spans="1:6" ht="25.5">
      <c r="A32" s="42">
        <v>2</v>
      </c>
      <c r="B32" s="299">
        <v>402356</v>
      </c>
      <c r="C32" s="300" t="s">
        <v>1083</v>
      </c>
      <c r="D32" s="303">
        <v>980</v>
      </c>
      <c r="E32" s="60"/>
      <c r="F32" s="41">
        <f t="shared" si="0"/>
        <v>0</v>
      </c>
    </row>
    <row r="33" spans="1:16" s="12" customFormat="1" ht="25.5">
      <c r="A33" s="42">
        <v>3</v>
      </c>
      <c r="B33" s="299">
        <v>402357</v>
      </c>
      <c r="C33" s="300" t="s">
        <v>1084</v>
      </c>
      <c r="D33" s="303">
        <v>980</v>
      </c>
      <c r="E33" s="60"/>
      <c r="F33" s="41">
        <f t="shared" si="0"/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s="12" customFormat="1" ht="25.5">
      <c r="A34" s="42">
        <v>4</v>
      </c>
      <c r="B34" s="299">
        <v>402076</v>
      </c>
      <c r="C34" s="300" t="s">
        <v>1085</v>
      </c>
      <c r="D34" s="303">
        <v>980</v>
      </c>
      <c r="E34" s="60"/>
      <c r="F34" s="41">
        <f t="shared" si="0"/>
        <v>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 s="12" customFormat="1" ht="25.5">
      <c r="A35" s="42">
        <v>5</v>
      </c>
      <c r="B35" s="299">
        <v>402077</v>
      </c>
      <c r="C35" s="300" t="s">
        <v>1086</v>
      </c>
      <c r="D35" s="303">
        <v>980</v>
      </c>
      <c r="E35" s="60"/>
      <c r="F35" s="41">
        <f t="shared" si="0"/>
        <v>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16" s="12" customFormat="1" ht="25.5">
      <c r="A36" s="42">
        <v>6</v>
      </c>
      <c r="B36" s="299">
        <v>402078</v>
      </c>
      <c r="C36" s="300" t="s">
        <v>1087</v>
      </c>
      <c r="D36" s="303">
        <v>1200</v>
      </c>
      <c r="E36" s="60"/>
      <c r="F36" s="41">
        <f t="shared" si="0"/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s="12" customFormat="1" ht="25.5">
      <c r="A37" s="42">
        <v>7</v>
      </c>
      <c r="B37" s="299">
        <v>402080</v>
      </c>
      <c r="C37" s="300" t="s">
        <v>1088</v>
      </c>
      <c r="D37" s="303">
        <v>1600</v>
      </c>
      <c r="E37" s="60"/>
      <c r="F37" s="41">
        <f t="shared" si="0"/>
        <v>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s="12" customFormat="1" ht="25.5">
      <c r="A38" s="42">
        <v>8</v>
      </c>
      <c r="B38" s="299">
        <v>402081</v>
      </c>
      <c r="C38" s="300" t="s">
        <v>1089</v>
      </c>
      <c r="D38" s="303">
        <v>1200</v>
      </c>
      <c r="E38" s="60"/>
      <c r="F38" s="41">
        <f t="shared" si="0"/>
        <v>0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6" ht="12.75">
      <c r="A39" s="42">
        <v>9</v>
      </c>
      <c r="B39" s="299">
        <v>402082</v>
      </c>
      <c r="C39" s="300" t="s">
        <v>1090</v>
      </c>
      <c r="D39" s="303">
        <v>1600</v>
      </c>
      <c r="E39" s="62"/>
      <c r="F39" s="41">
        <f t="shared" si="0"/>
        <v>0</v>
      </c>
    </row>
    <row r="40" spans="1:6" ht="25.5">
      <c r="A40" s="42">
        <v>10</v>
      </c>
      <c r="B40" s="299">
        <v>402083</v>
      </c>
      <c r="C40" s="300" t="s">
        <v>1091</v>
      </c>
      <c r="D40" s="303">
        <v>1600</v>
      </c>
      <c r="E40" s="60"/>
      <c r="F40" s="41">
        <f t="shared" si="0"/>
        <v>0</v>
      </c>
    </row>
    <row r="41" spans="1:6" ht="14.25">
      <c r="A41" s="42">
        <v>11</v>
      </c>
      <c r="B41" s="299">
        <v>402084</v>
      </c>
      <c r="C41" s="300" t="s">
        <v>1092</v>
      </c>
      <c r="D41" s="303">
        <v>1200</v>
      </c>
      <c r="E41" s="243"/>
      <c r="F41" s="41">
        <f t="shared" si="0"/>
        <v>0</v>
      </c>
    </row>
    <row r="42" spans="1:6" ht="25.5">
      <c r="A42" s="42">
        <v>12</v>
      </c>
      <c r="B42" s="299">
        <v>402085</v>
      </c>
      <c r="C42" s="300" t="s">
        <v>1093</v>
      </c>
      <c r="D42" s="303">
        <v>1000</v>
      </c>
      <c r="E42" s="60"/>
      <c r="F42" s="41">
        <f t="shared" si="0"/>
        <v>0</v>
      </c>
    </row>
    <row r="43" spans="1:6" ht="25.5">
      <c r="A43" s="42">
        <v>13</v>
      </c>
      <c r="B43" s="299">
        <v>402086</v>
      </c>
      <c r="C43" s="300" t="s">
        <v>1094</v>
      </c>
      <c r="D43" s="303">
        <v>1800</v>
      </c>
      <c r="E43" s="60"/>
      <c r="F43" s="41">
        <f t="shared" si="0"/>
        <v>0</v>
      </c>
    </row>
    <row r="44" spans="1:6" ht="25.5">
      <c r="A44" s="42">
        <v>14</v>
      </c>
      <c r="B44" s="299">
        <v>402087</v>
      </c>
      <c r="C44" s="300" t="s">
        <v>1095</v>
      </c>
      <c r="D44" s="303">
        <v>600</v>
      </c>
      <c r="E44" s="60"/>
      <c r="F44" s="41">
        <f t="shared" si="0"/>
        <v>0</v>
      </c>
    </row>
    <row r="45" spans="1:6" ht="12.75">
      <c r="A45" s="42">
        <v>15</v>
      </c>
      <c r="B45" s="299">
        <v>402088</v>
      </c>
      <c r="C45" s="300" t="s">
        <v>1096</v>
      </c>
      <c r="D45" s="303">
        <v>1400</v>
      </c>
      <c r="E45" s="60"/>
      <c r="F45" s="41">
        <f t="shared" si="0"/>
        <v>0</v>
      </c>
    </row>
    <row r="46" spans="1:6" ht="12.75">
      <c r="A46" s="42">
        <v>16</v>
      </c>
      <c r="B46" s="299">
        <v>402089</v>
      </c>
      <c r="C46" s="300" t="s">
        <v>1097</v>
      </c>
      <c r="D46" s="303">
        <v>2200</v>
      </c>
      <c r="E46" s="60"/>
      <c r="F46" s="41">
        <f t="shared" si="0"/>
        <v>0</v>
      </c>
    </row>
    <row r="47" spans="1:16" s="12" customFormat="1" ht="12.75">
      <c r="A47" s="42">
        <v>17</v>
      </c>
      <c r="B47" s="299">
        <v>402090</v>
      </c>
      <c r="C47" s="300" t="s">
        <v>1098</v>
      </c>
      <c r="D47" s="303">
        <v>5000</v>
      </c>
      <c r="E47" s="60"/>
      <c r="F47" s="41">
        <f t="shared" si="0"/>
        <v>0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s="12" customFormat="1" ht="12.75">
      <c r="A48" s="42">
        <v>18</v>
      </c>
      <c r="B48" s="299">
        <v>402091</v>
      </c>
      <c r="C48" s="300" t="s">
        <v>1099</v>
      </c>
      <c r="D48" s="303">
        <v>1000</v>
      </c>
      <c r="E48" s="60"/>
      <c r="F48" s="41">
        <f t="shared" si="0"/>
        <v>0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s="12" customFormat="1" ht="12.75">
      <c r="A49" s="42">
        <v>19</v>
      </c>
      <c r="B49" s="299">
        <v>402092</v>
      </c>
      <c r="C49" s="300" t="s">
        <v>1100</v>
      </c>
      <c r="D49" s="303">
        <v>1800</v>
      </c>
      <c r="E49" s="60"/>
      <c r="F49" s="41">
        <f t="shared" si="0"/>
        <v>0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1:16" s="12" customFormat="1" ht="12.75">
      <c r="A50" s="42">
        <v>20</v>
      </c>
      <c r="B50" s="299">
        <v>402093</v>
      </c>
      <c r="C50" s="300" t="s">
        <v>1101</v>
      </c>
      <c r="D50" s="303">
        <v>1200</v>
      </c>
      <c r="E50" s="60"/>
      <c r="F50" s="41">
        <f t="shared" si="0"/>
        <v>0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1:6" ht="14.25">
      <c r="A51" s="42">
        <v>21</v>
      </c>
      <c r="B51" s="299">
        <v>402094</v>
      </c>
      <c r="C51" s="300" t="s">
        <v>1102</v>
      </c>
      <c r="D51" s="303">
        <v>1800</v>
      </c>
      <c r="E51" s="243"/>
      <c r="F51" s="41">
        <f t="shared" si="0"/>
        <v>0</v>
      </c>
    </row>
    <row r="52" spans="1:6" ht="12.75">
      <c r="A52" s="42">
        <v>22</v>
      </c>
      <c r="B52" s="299">
        <v>402095</v>
      </c>
      <c r="C52" s="300" t="s">
        <v>1103</v>
      </c>
      <c r="D52" s="303">
        <v>1000</v>
      </c>
      <c r="E52" s="60"/>
      <c r="F52" s="41">
        <f t="shared" si="0"/>
        <v>0</v>
      </c>
    </row>
    <row r="53" spans="1:6" ht="12.75">
      <c r="A53" s="42">
        <v>23</v>
      </c>
      <c r="B53" s="299">
        <v>402096</v>
      </c>
      <c r="C53" s="300" t="s">
        <v>1104</v>
      </c>
      <c r="D53" s="303">
        <v>1200</v>
      </c>
      <c r="E53" s="60"/>
      <c r="F53" s="41">
        <f t="shared" si="0"/>
        <v>0</v>
      </c>
    </row>
    <row r="54" spans="1:6" ht="12.75">
      <c r="A54" s="42">
        <v>24</v>
      </c>
      <c r="B54" s="299">
        <v>402097</v>
      </c>
      <c r="C54" s="300" t="s">
        <v>1105</v>
      </c>
      <c r="D54" s="303">
        <v>1200</v>
      </c>
      <c r="E54" s="60"/>
      <c r="F54" s="41">
        <f t="shared" si="0"/>
        <v>0</v>
      </c>
    </row>
    <row r="55" spans="1:6" ht="12.75">
      <c r="A55" s="42">
        <v>25</v>
      </c>
      <c r="B55" s="299">
        <v>402098</v>
      </c>
      <c r="C55" s="300" t="s">
        <v>1106</v>
      </c>
      <c r="D55" s="303">
        <v>1200</v>
      </c>
      <c r="E55" s="60"/>
      <c r="F55" s="41">
        <f t="shared" si="0"/>
        <v>0</v>
      </c>
    </row>
    <row r="56" spans="1:6" ht="12.75">
      <c r="A56" s="42">
        <v>26</v>
      </c>
      <c r="B56" s="299">
        <v>402099</v>
      </c>
      <c r="C56" s="300" t="s">
        <v>1107</v>
      </c>
      <c r="D56" s="303">
        <v>1200</v>
      </c>
      <c r="E56" s="60"/>
      <c r="F56" s="41">
        <f t="shared" si="0"/>
        <v>0</v>
      </c>
    </row>
    <row r="57" spans="1:6" ht="25.5">
      <c r="A57" s="42">
        <v>27</v>
      </c>
      <c r="B57" s="299">
        <v>402100</v>
      </c>
      <c r="C57" s="300" t="s">
        <v>1108</v>
      </c>
      <c r="D57" s="303">
        <v>3000</v>
      </c>
      <c r="E57" s="60"/>
      <c r="F57" s="41">
        <f t="shared" si="0"/>
        <v>0</v>
      </c>
    </row>
    <row r="58" spans="1:6" ht="12.75">
      <c r="A58" s="42">
        <v>28</v>
      </c>
      <c r="B58" s="299">
        <v>402101</v>
      </c>
      <c r="C58" s="300" t="s">
        <v>1109</v>
      </c>
      <c r="D58" s="303">
        <v>3000</v>
      </c>
      <c r="E58" s="62"/>
      <c r="F58" s="41">
        <f t="shared" si="0"/>
        <v>0</v>
      </c>
    </row>
    <row r="59" spans="1:6" ht="12.75">
      <c r="A59" s="42">
        <v>29</v>
      </c>
      <c r="B59" s="299">
        <v>402102</v>
      </c>
      <c r="C59" s="300" t="s">
        <v>1110</v>
      </c>
      <c r="D59" s="303">
        <v>3000</v>
      </c>
      <c r="E59" s="60"/>
      <c r="F59" s="41">
        <f t="shared" si="0"/>
        <v>0</v>
      </c>
    </row>
    <row r="60" spans="1:6" ht="12.75">
      <c r="A60" s="42">
        <v>30</v>
      </c>
      <c r="B60" s="299">
        <v>402103</v>
      </c>
      <c r="C60" s="300" t="s">
        <v>1111</v>
      </c>
      <c r="D60" s="303">
        <v>2000</v>
      </c>
      <c r="E60" s="60"/>
      <c r="F60" s="41">
        <f t="shared" si="0"/>
        <v>0</v>
      </c>
    </row>
    <row r="61" spans="1:6" ht="25.5">
      <c r="A61" s="42">
        <v>31</v>
      </c>
      <c r="B61" s="299">
        <v>402104</v>
      </c>
      <c r="C61" s="300" t="s">
        <v>1112</v>
      </c>
      <c r="D61" s="303">
        <v>2400</v>
      </c>
      <c r="E61" s="60"/>
      <c r="F61" s="41">
        <f t="shared" si="0"/>
        <v>0</v>
      </c>
    </row>
    <row r="62" spans="1:6" ht="25.5">
      <c r="A62" s="42">
        <v>32</v>
      </c>
      <c r="B62" s="299">
        <v>402105</v>
      </c>
      <c r="C62" s="300" t="s">
        <v>1113</v>
      </c>
      <c r="D62" s="303">
        <v>2400</v>
      </c>
      <c r="E62" s="60"/>
      <c r="F62" s="41">
        <f t="shared" si="0"/>
        <v>0</v>
      </c>
    </row>
    <row r="63" spans="1:6" ht="38.25">
      <c r="A63" s="42">
        <v>33</v>
      </c>
      <c r="B63" s="299">
        <v>402106</v>
      </c>
      <c r="C63" s="300" t="s">
        <v>1114</v>
      </c>
      <c r="D63" s="303">
        <v>3600</v>
      </c>
      <c r="E63" s="60"/>
      <c r="F63" s="41">
        <f t="shared" si="0"/>
        <v>0</v>
      </c>
    </row>
    <row r="64" spans="1:6" ht="25.5">
      <c r="A64" s="42">
        <v>34</v>
      </c>
      <c r="B64" s="299">
        <v>402107</v>
      </c>
      <c r="C64" s="300" t="s">
        <v>1115</v>
      </c>
      <c r="D64" s="303">
        <v>300</v>
      </c>
      <c r="E64" s="62"/>
      <c r="F64" s="41">
        <f t="shared" si="0"/>
        <v>0</v>
      </c>
    </row>
    <row r="65" spans="1:6" ht="12.75">
      <c r="A65" s="230"/>
      <c r="B65" s="219"/>
      <c r="C65" s="216" t="s">
        <v>1116</v>
      </c>
      <c r="D65" s="220"/>
      <c r="E65" s="233"/>
      <c r="F65" s="232"/>
    </row>
    <row r="66" spans="1:6" ht="25.5">
      <c r="A66" s="42">
        <v>1</v>
      </c>
      <c r="B66" s="299">
        <v>402108</v>
      </c>
      <c r="C66" s="300" t="s">
        <v>1117</v>
      </c>
      <c r="D66" s="303">
        <v>2800</v>
      </c>
      <c r="E66" s="60"/>
      <c r="F66" s="41">
        <f t="shared" si="0"/>
        <v>0</v>
      </c>
    </row>
    <row r="67" spans="1:6" ht="25.5">
      <c r="A67" s="42">
        <v>2</v>
      </c>
      <c r="B67" s="299">
        <v>402109</v>
      </c>
      <c r="C67" s="300" t="s">
        <v>1118</v>
      </c>
      <c r="D67" s="303">
        <v>2320</v>
      </c>
      <c r="E67" s="243"/>
      <c r="F67" s="41">
        <f t="shared" si="0"/>
        <v>0</v>
      </c>
    </row>
    <row r="68" spans="1:6" ht="25.5">
      <c r="A68" s="42">
        <v>3</v>
      </c>
      <c r="B68" s="299">
        <v>402110</v>
      </c>
      <c r="C68" s="300" t="s">
        <v>1119</v>
      </c>
      <c r="D68" s="303">
        <v>2320</v>
      </c>
      <c r="E68" s="60"/>
      <c r="F68" s="41">
        <f t="shared" si="0"/>
        <v>0</v>
      </c>
    </row>
    <row r="69" spans="1:6" ht="25.5">
      <c r="A69" s="42">
        <v>4</v>
      </c>
      <c r="B69" s="299">
        <v>402111</v>
      </c>
      <c r="C69" s="300" t="s">
        <v>1120</v>
      </c>
      <c r="D69" s="303">
        <v>4560</v>
      </c>
      <c r="E69" s="60"/>
      <c r="F69" s="41">
        <f t="shared" si="0"/>
        <v>0</v>
      </c>
    </row>
    <row r="70" spans="1:6" ht="25.5">
      <c r="A70" s="42">
        <v>5</v>
      </c>
      <c r="B70" s="299">
        <v>402112</v>
      </c>
      <c r="C70" s="300" t="s">
        <v>1121</v>
      </c>
      <c r="D70" s="303">
        <v>2400</v>
      </c>
      <c r="E70" s="60"/>
      <c r="F70" s="41">
        <f t="shared" si="0"/>
        <v>0</v>
      </c>
    </row>
    <row r="71" spans="1:6" ht="25.5">
      <c r="A71" s="42">
        <v>6</v>
      </c>
      <c r="B71" s="299">
        <v>402113</v>
      </c>
      <c r="C71" s="300" t="s">
        <v>1122</v>
      </c>
      <c r="D71" s="303">
        <v>2080</v>
      </c>
      <c r="E71" s="60"/>
      <c r="F71" s="41">
        <f aca="true" t="shared" si="1" ref="F71:F134">E71*D71</f>
        <v>0</v>
      </c>
    </row>
    <row r="72" spans="1:6" ht="25.5">
      <c r="A72" s="42">
        <v>7</v>
      </c>
      <c r="B72" s="299">
        <v>402114</v>
      </c>
      <c r="C72" s="300" t="s">
        <v>1123</v>
      </c>
      <c r="D72" s="303">
        <v>2960</v>
      </c>
      <c r="E72" s="60"/>
      <c r="F72" s="41">
        <f t="shared" si="1"/>
        <v>0</v>
      </c>
    </row>
    <row r="73" spans="1:16" s="12" customFormat="1" ht="25.5">
      <c r="A73" s="42">
        <v>8</v>
      </c>
      <c r="B73" s="299">
        <v>402115</v>
      </c>
      <c r="C73" s="300" t="s">
        <v>1124</v>
      </c>
      <c r="D73" s="303">
        <v>3160</v>
      </c>
      <c r="E73" s="60"/>
      <c r="F73" s="41">
        <f t="shared" si="1"/>
        <v>0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6" s="12" customFormat="1" ht="25.5">
      <c r="A74" s="42">
        <v>9</v>
      </c>
      <c r="B74" s="299">
        <v>402116</v>
      </c>
      <c r="C74" s="300" t="s">
        <v>1125</v>
      </c>
      <c r="D74" s="303">
        <v>3680</v>
      </c>
      <c r="E74" s="60"/>
      <c r="F74" s="41">
        <f t="shared" si="1"/>
        <v>0</v>
      </c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1:16" s="12" customFormat="1" ht="12.75">
      <c r="A75" s="230"/>
      <c r="B75" s="219"/>
      <c r="C75" s="216" t="s">
        <v>1126</v>
      </c>
      <c r="D75" s="220"/>
      <c r="E75" s="233"/>
      <c r="F75" s="232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6" ht="25.5">
      <c r="A76" s="42">
        <v>1</v>
      </c>
      <c r="B76" s="299">
        <v>402117</v>
      </c>
      <c r="C76" s="300" t="s">
        <v>1127</v>
      </c>
      <c r="D76" s="303">
        <v>564</v>
      </c>
      <c r="E76" s="62"/>
      <c r="F76" s="41">
        <f t="shared" si="1"/>
        <v>0</v>
      </c>
    </row>
    <row r="77" spans="1:6" ht="25.5">
      <c r="A77" s="42">
        <v>2</v>
      </c>
      <c r="B77" s="299">
        <v>402118</v>
      </c>
      <c r="C77" s="300" t="s">
        <v>1128</v>
      </c>
      <c r="D77" s="303">
        <v>810</v>
      </c>
      <c r="E77" s="60"/>
      <c r="F77" s="41">
        <f t="shared" si="1"/>
        <v>0</v>
      </c>
    </row>
    <row r="78" spans="1:6" ht="25.5">
      <c r="A78" s="42">
        <v>3</v>
      </c>
      <c r="B78" s="299">
        <v>402119</v>
      </c>
      <c r="C78" s="300" t="s">
        <v>1129</v>
      </c>
      <c r="D78" s="303">
        <v>677</v>
      </c>
      <c r="E78" s="60"/>
      <c r="F78" s="41">
        <f t="shared" si="1"/>
        <v>0</v>
      </c>
    </row>
    <row r="79" spans="1:6" ht="25.5">
      <c r="A79" s="42">
        <v>4</v>
      </c>
      <c r="B79" s="299">
        <v>402120</v>
      </c>
      <c r="C79" s="300" t="s">
        <v>1130</v>
      </c>
      <c r="D79" s="303">
        <v>677</v>
      </c>
      <c r="E79" s="60"/>
      <c r="F79" s="41">
        <f t="shared" si="1"/>
        <v>0</v>
      </c>
    </row>
    <row r="80" spans="1:6" ht="25.5">
      <c r="A80" s="42">
        <v>5</v>
      </c>
      <c r="B80" s="299">
        <v>402121</v>
      </c>
      <c r="C80" s="300" t="s">
        <v>1131</v>
      </c>
      <c r="D80" s="303">
        <v>810</v>
      </c>
      <c r="E80" s="60"/>
      <c r="F80" s="41">
        <f t="shared" si="1"/>
        <v>0</v>
      </c>
    </row>
    <row r="81" spans="1:6" ht="25.5">
      <c r="A81" s="42">
        <v>6</v>
      </c>
      <c r="B81" s="299">
        <v>402122</v>
      </c>
      <c r="C81" s="300" t="s">
        <v>1132</v>
      </c>
      <c r="D81" s="303">
        <v>677</v>
      </c>
      <c r="E81" s="62"/>
      <c r="F81" s="41">
        <f t="shared" si="1"/>
        <v>0</v>
      </c>
    </row>
    <row r="82" spans="1:6" ht="25.5">
      <c r="A82" s="42">
        <v>7</v>
      </c>
      <c r="B82" s="299">
        <v>402123</v>
      </c>
      <c r="C82" s="300" t="s">
        <v>1133</v>
      </c>
      <c r="D82" s="303">
        <v>564</v>
      </c>
      <c r="E82" s="60"/>
      <c r="F82" s="41">
        <f t="shared" si="1"/>
        <v>0</v>
      </c>
    </row>
    <row r="83" spans="1:6" ht="25.5">
      <c r="A83" s="42">
        <v>8</v>
      </c>
      <c r="B83" s="299">
        <v>402124</v>
      </c>
      <c r="C83" s="300" t="s">
        <v>1134</v>
      </c>
      <c r="D83" s="303">
        <v>426</v>
      </c>
      <c r="E83" s="60"/>
      <c r="F83" s="41">
        <f t="shared" si="1"/>
        <v>0</v>
      </c>
    </row>
    <row r="84" spans="1:6" ht="25.5">
      <c r="A84" s="42">
        <v>9</v>
      </c>
      <c r="B84" s="299">
        <v>402125</v>
      </c>
      <c r="C84" s="300" t="s">
        <v>1135</v>
      </c>
      <c r="D84" s="303">
        <v>677</v>
      </c>
      <c r="E84" s="60"/>
      <c r="F84" s="41">
        <f t="shared" si="1"/>
        <v>0</v>
      </c>
    </row>
    <row r="85" spans="1:6" ht="25.5">
      <c r="A85" s="42">
        <v>10</v>
      </c>
      <c r="B85" s="299">
        <v>402126</v>
      </c>
      <c r="C85" s="300" t="s">
        <v>1136</v>
      </c>
      <c r="D85" s="303">
        <v>677</v>
      </c>
      <c r="E85" s="60"/>
      <c r="F85" s="41">
        <f t="shared" si="1"/>
        <v>0</v>
      </c>
    </row>
    <row r="86" spans="1:6" ht="25.5">
      <c r="A86" s="42">
        <v>11</v>
      </c>
      <c r="B86" s="299">
        <v>402127</v>
      </c>
      <c r="C86" s="300" t="s">
        <v>1137</v>
      </c>
      <c r="D86" s="303">
        <v>99</v>
      </c>
      <c r="E86" s="60"/>
      <c r="F86" s="41">
        <f t="shared" si="1"/>
        <v>0</v>
      </c>
    </row>
    <row r="87" spans="1:6" ht="25.5">
      <c r="A87" s="42">
        <v>12</v>
      </c>
      <c r="B87" s="299">
        <v>402128</v>
      </c>
      <c r="C87" s="300" t="s">
        <v>1138</v>
      </c>
      <c r="D87" s="303">
        <v>81</v>
      </c>
      <c r="E87" s="60"/>
      <c r="F87" s="41">
        <f t="shared" si="1"/>
        <v>0</v>
      </c>
    </row>
    <row r="88" spans="1:6" ht="25.5">
      <c r="A88" s="42">
        <v>13</v>
      </c>
      <c r="B88" s="299">
        <v>402129</v>
      </c>
      <c r="C88" s="300" t="s">
        <v>1139</v>
      </c>
      <c r="D88" s="303">
        <v>64</v>
      </c>
      <c r="E88" s="60"/>
      <c r="F88" s="41">
        <f t="shared" si="1"/>
        <v>0</v>
      </c>
    </row>
    <row r="89" spans="1:6" ht="12.75">
      <c r="A89" s="42">
        <v>14</v>
      </c>
      <c r="B89" s="299">
        <v>402130</v>
      </c>
      <c r="C89" s="300" t="s">
        <v>1140</v>
      </c>
      <c r="D89" s="303">
        <v>55</v>
      </c>
      <c r="E89" s="60"/>
      <c r="F89" s="41">
        <f t="shared" si="1"/>
        <v>0</v>
      </c>
    </row>
    <row r="90" spans="1:6" ht="12.75">
      <c r="A90" s="42">
        <v>15</v>
      </c>
      <c r="B90" s="299">
        <v>402131</v>
      </c>
      <c r="C90" s="300" t="s">
        <v>1141</v>
      </c>
      <c r="D90" s="303">
        <v>73</v>
      </c>
      <c r="E90" s="60"/>
      <c r="F90" s="41">
        <f t="shared" si="1"/>
        <v>0</v>
      </c>
    </row>
    <row r="91" spans="1:6" ht="12.75">
      <c r="A91" s="42">
        <v>16</v>
      </c>
      <c r="B91" s="299">
        <v>900651</v>
      </c>
      <c r="C91" s="300" t="s">
        <v>2949</v>
      </c>
      <c r="D91" s="303">
        <v>40</v>
      </c>
      <c r="E91" s="60"/>
      <c r="F91" s="41">
        <f t="shared" si="1"/>
        <v>0</v>
      </c>
    </row>
    <row r="92" spans="1:6" ht="12.75">
      <c r="A92" s="42">
        <v>17</v>
      </c>
      <c r="B92" s="299">
        <v>900652</v>
      </c>
      <c r="C92" s="300" t="s">
        <v>2950</v>
      </c>
      <c r="D92" s="303">
        <v>40</v>
      </c>
      <c r="E92" s="60"/>
      <c r="F92" s="41">
        <f t="shared" si="1"/>
        <v>0</v>
      </c>
    </row>
    <row r="93" spans="1:6" ht="12.75">
      <c r="A93" s="42">
        <v>18</v>
      </c>
      <c r="B93" s="299">
        <v>900653</v>
      </c>
      <c r="C93" s="300" t="s">
        <v>2951</v>
      </c>
      <c r="D93" s="303">
        <v>40</v>
      </c>
      <c r="E93" s="60"/>
      <c r="F93" s="41">
        <f t="shared" si="1"/>
        <v>0</v>
      </c>
    </row>
    <row r="94" spans="1:6" ht="12.75">
      <c r="A94" s="42">
        <v>19</v>
      </c>
      <c r="B94" s="299">
        <v>900654</v>
      </c>
      <c r="C94" s="300" t="s">
        <v>2952</v>
      </c>
      <c r="D94" s="303">
        <v>40</v>
      </c>
      <c r="E94" s="60"/>
      <c r="F94" s="41">
        <f t="shared" si="1"/>
        <v>0</v>
      </c>
    </row>
    <row r="95" spans="1:6" ht="12.75">
      <c r="A95" s="42">
        <v>20</v>
      </c>
      <c r="B95" s="299">
        <v>900655</v>
      </c>
      <c r="C95" s="300" t="s">
        <v>2953</v>
      </c>
      <c r="D95" s="303">
        <v>40</v>
      </c>
      <c r="E95" s="60"/>
      <c r="F95" s="41">
        <f t="shared" si="1"/>
        <v>0</v>
      </c>
    </row>
    <row r="96" spans="1:6" ht="25.5">
      <c r="A96" s="230"/>
      <c r="B96" s="219"/>
      <c r="C96" s="216" t="s">
        <v>1142</v>
      </c>
      <c r="D96" s="220"/>
      <c r="E96" s="233"/>
      <c r="F96" s="232"/>
    </row>
    <row r="97" spans="1:6" ht="12.75">
      <c r="A97" s="42">
        <v>1</v>
      </c>
      <c r="B97" s="299">
        <v>402132</v>
      </c>
      <c r="C97" s="300" t="s">
        <v>1143</v>
      </c>
      <c r="D97" s="303">
        <v>2187</v>
      </c>
      <c r="E97" s="60"/>
      <c r="F97" s="41">
        <f t="shared" si="1"/>
        <v>0</v>
      </c>
    </row>
    <row r="98" spans="1:6" ht="25.5">
      <c r="A98" s="42">
        <v>2</v>
      </c>
      <c r="B98" s="299">
        <v>402133</v>
      </c>
      <c r="C98" s="300" t="s">
        <v>1144</v>
      </c>
      <c r="D98" s="303">
        <v>1677</v>
      </c>
      <c r="E98" s="60"/>
      <c r="F98" s="41">
        <f t="shared" si="1"/>
        <v>0</v>
      </c>
    </row>
    <row r="99" spans="1:6" ht="38.25">
      <c r="A99" s="42">
        <v>3</v>
      </c>
      <c r="B99" s="299">
        <v>402134</v>
      </c>
      <c r="C99" s="300" t="s">
        <v>1145</v>
      </c>
      <c r="D99" s="303">
        <v>1112</v>
      </c>
      <c r="E99" s="60"/>
      <c r="F99" s="41">
        <f t="shared" si="1"/>
        <v>0</v>
      </c>
    </row>
    <row r="100" spans="1:6" ht="25.5">
      <c r="A100" s="42">
        <v>4</v>
      </c>
      <c r="B100" s="299">
        <v>402135</v>
      </c>
      <c r="C100" s="300" t="s">
        <v>1146</v>
      </c>
      <c r="D100" s="303">
        <v>671</v>
      </c>
      <c r="E100" s="243"/>
      <c r="F100" s="41">
        <f t="shared" si="1"/>
        <v>0</v>
      </c>
    </row>
    <row r="101" spans="1:6" ht="25.5">
      <c r="A101" s="42">
        <v>5</v>
      </c>
      <c r="B101" s="299">
        <v>402136</v>
      </c>
      <c r="C101" s="300" t="s">
        <v>1147</v>
      </c>
      <c r="D101" s="303">
        <v>671</v>
      </c>
      <c r="E101" s="62"/>
      <c r="F101" s="41">
        <f t="shared" si="1"/>
        <v>0</v>
      </c>
    </row>
    <row r="102" spans="1:6" ht="25.5">
      <c r="A102" s="42">
        <v>6</v>
      </c>
      <c r="B102" s="299">
        <v>402137</v>
      </c>
      <c r="C102" s="300" t="s">
        <v>1148</v>
      </c>
      <c r="D102" s="303">
        <v>671</v>
      </c>
      <c r="E102" s="60"/>
      <c r="F102" s="41">
        <f t="shared" si="1"/>
        <v>0</v>
      </c>
    </row>
    <row r="103" spans="1:6" ht="25.5">
      <c r="A103" s="42">
        <v>7</v>
      </c>
      <c r="B103" s="299">
        <v>402138</v>
      </c>
      <c r="C103" s="300" t="s">
        <v>1149</v>
      </c>
      <c r="D103" s="303">
        <v>671</v>
      </c>
      <c r="E103" s="60"/>
      <c r="F103" s="41">
        <f t="shared" si="1"/>
        <v>0</v>
      </c>
    </row>
    <row r="104" spans="1:6" ht="25.5">
      <c r="A104" s="42">
        <v>8</v>
      </c>
      <c r="B104" s="299">
        <v>402139</v>
      </c>
      <c r="C104" s="300" t="s">
        <v>1150</v>
      </c>
      <c r="D104" s="303">
        <v>671</v>
      </c>
      <c r="E104" s="60"/>
      <c r="F104" s="41">
        <f t="shared" si="1"/>
        <v>0</v>
      </c>
    </row>
    <row r="105" spans="1:6" ht="25.5">
      <c r="A105" s="42">
        <v>9</v>
      </c>
      <c r="B105" s="299">
        <v>402140</v>
      </c>
      <c r="C105" s="300" t="s">
        <v>1151</v>
      </c>
      <c r="D105" s="303">
        <v>671</v>
      </c>
      <c r="E105" s="60"/>
      <c r="F105" s="41">
        <f t="shared" si="1"/>
        <v>0</v>
      </c>
    </row>
    <row r="106" spans="1:6" ht="25.5">
      <c r="A106" s="42">
        <v>10</v>
      </c>
      <c r="B106" s="299">
        <v>402141</v>
      </c>
      <c r="C106" s="300" t="s">
        <v>1152</v>
      </c>
      <c r="D106" s="303">
        <v>671</v>
      </c>
      <c r="E106" s="60"/>
      <c r="F106" s="41">
        <f t="shared" si="1"/>
        <v>0</v>
      </c>
    </row>
    <row r="107" spans="1:6" ht="25.5">
      <c r="A107" s="42">
        <v>11</v>
      </c>
      <c r="B107" s="299">
        <v>402142</v>
      </c>
      <c r="C107" s="300" t="s">
        <v>1153</v>
      </c>
      <c r="D107" s="303">
        <v>671</v>
      </c>
      <c r="E107" s="60"/>
      <c r="F107" s="41">
        <f t="shared" si="1"/>
        <v>0</v>
      </c>
    </row>
    <row r="108" spans="1:6" ht="25.5">
      <c r="A108" s="42">
        <v>12</v>
      </c>
      <c r="B108" s="299">
        <v>402143</v>
      </c>
      <c r="C108" s="300" t="s">
        <v>1154</v>
      </c>
      <c r="D108" s="303">
        <v>671</v>
      </c>
      <c r="E108" s="60"/>
      <c r="F108" s="41">
        <f t="shared" si="1"/>
        <v>0</v>
      </c>
    </row>
    <row r="109" spans="1:6" ht="12.75">
      <c r="A109" s="42">
        <v>13</v>
      </c>
      <c r="B109" s="299">
        <v>402144</v>
      </c>
      <c r="C109" s="300" t="s">
        <v>1155</v>
      </c>
      <c r="D109" s="303">
        <v>979</v>
      </c>
      <c r="E109" s="60"/>
      <c r="F109" s="41">
        <f t="shared" si="1"/>
        <v>0</v>
      </c>
    </row>
    <row r="110" spans="1:6" ht="12.75">
      <c r="A110" s="42">
        <v>14</v>
      </c>
      <c r="B110" s="299">
        <v>402145</v>
      </c>
      <c r="C110" s="300" t="s">
        <v>1156</v>
      </c>
      <c r="D110" s="303">
        <v>671</v>
      </c>
      <c r="E110" s="60"/>
      <c r="F110" s="41">
        <f t="shared" si="1"/>
        <v>0</v>
      </c>
    </row>
    <row r="111" spans="1:6" ht="25.5">
      <c r="A111" s="42">
        <v>15</v>
      </c>
      <c r="B111" s="299">
        <v>402146</v>
      </c>
      <c r="C111" s="300" t="s">
        <v>1157</v>
      </c>
      <c r="D111" s="303">
        <v>979</v>
      </c>
      <c r="E111" s="60"/>
      <c r="F111" s="41">
        <f t="shared" si="1"/>
        <v>0</v>
      </c>
    </row>
    <row r="112" spans="1:6" ht="12.75">
      <c r="A112" s="42">
        <v>16</v>
      </c>
      <c r="B112" s="299">
        <v>402147</v>
      </c>
      <c r="C112" s="300" t="s">
        <v>1158</v>
      </c>
      <c r="D112" s="303">
        <v>671</v>
      </c>
      <c r="E112" s="60"/>
      <c r="F112" s="41">
        <f t="shared" si="1"/>
        <v>0</v>
      </c>
    </row>
    <row r="113" spans="1:6" ht="12.75">
      <c r="A113" s="42">
        <v>17</v>
      </c>
      <c r="B113" s="299">
        <v>402148</v>
      </c>
      <c r="C113" s="300" t="s">
        <v>1159</v>
      </c>
      <c r="D113" s="303">
        <v>671</v>
      </c>
      <c r="E113" s="60"/>
      <c r="F113" s="41">
        <f t="shared" si="1"/>
        <v>0</v>
      </c>
    </row>
    <row r="114" spans="1:6" ht="25.5">
      <c r="A114" s="42">
        <v>18</v>
      </c>
      <c r="B114" s="299">
        <v>402149</v>
      </c>
      <c r="C114" s="300" t="s">
        <v>1160</v>
      </c>
      <c r="D114" s="303">
        <v>671</v>
      </c>
      <c r="E114" s="60"/>
      <c r="F114" s="41">
        <f t="shared" si="1"/>
        <v>0</v>
      </c>
    </row>
    <row r="115" spans="1:6" ht="25.5">
      <c r="A115" s="42">
        <v>19</v>
      </c>
      <c r="B115" s="299">
        <v>402150</v>
      </c>
      <c r="C115" s="300" t="s">
        <v>1161</v>
      </c>
      <c r="D115" s="303">
        <v>671</v>
      </c>
      <c r="E115" s="60"/>
      <c r="F115" s="41">
        <f t="shared" si="1"/>
        <v>0</v>
      </c>
    </row>
    <row r="116" spans="1:6" ht="25.5">
      <c r="A116" s="42">
        <v>20</v>
      </c>
      <c r="B116" s="299">
        <v>402151</v>
      </c>
      <c r="C116" s="300" t="s">
        <v>1162</v>
      </c>
      <c r="D116" s="303">
        <v>671</v>
      </c>
      <c r="E116" s="60"/>
      <c r="F116" s="41">
        <f t="shared" si="1"/>
        <v>0</v>
      </c>
    </row>
    <row r="117" spans="1:6" ht="25.5">
      <c r="A117" s="42">
        <v>21</v>
      </c>
      <c r="B117" s="299">
        <v>402152</v>
      </c>
      <c r="C117" s="300" t="s">
        <v>1163</v>
      </c>
      <c r="D117" s="303">
        <v>671</v>
      </c>
      <c r="E117" s="60"/>
      <c r="F117" s="41">
        <f t="shared" si="1"/>
        <v>0</v>
      </c>
    </row>
    <row r="118" spans="1:6" ht="12.75">
      <c r="A118" s="42">
        <v>22</v>
      </c>
      <c r="B118" s="299">
        <v>402153</v>
      </c>
      <c r="C118" s="300" t="s">
        <v>1164</v>
      </c>
      <c r="D118" s="303">
        <v>1808</v>
      </c>
      <c r="E118" s="60"/>
      <c r="F118" s="41">
        <f t="shared" si="1"/>
        <v>0</v>
      </c>
    </row>
    <row r="119" spans="1:6" ht="25.5">
      <c r="A119" s="42">
        <v>23</v>
      </c>
      <c r="B119" s="299">
        <v>402154</v>
      </c>
      <c r="C119" s="300" t="s">
        <v>1165</v>
      </c>
      <c r="D119" s="303">
        <v>1640</v>
      </c>
      <c r="E119" s="60"/>
      <c r="F119" s="41">
        <f t="shared" si="1"/>
        <v>0</v>
      </c>
    </row>
    <row r="120" spans="1:6" ht="25.5">
      <c r="A120" s="42">
        <v>24</v>
      </c>
      <c r="B120" s="299">
        <v>402155</v>
      </c>
      <c r="C120" s="300" t="s">
        <v>1166</v>
      </c>
      <c r="D120" s="303">
        <v>1640</v>
      </c>
      <c r="E120" s="60"/>
      <c r="F120" s="41">
        <f t="shared" si="1"/>
        <v>0</v>
      </c>
    </row>
    <row r="121" spans="1:6" ht="25.5">
      <c r="A121" s="42">
        <v>25</v>
      </c>
      <c r="B121" s="299">
        <v>402156</v>
      </c>
      <c r="C121" s="300" t="s">
        <v>1167</v>
      </c>
      <c r="D121" s="303">
        <v>1808</v>
      </c>
      <c r="E121" s="60"/>
      <c r="F121" s="41">
        <f t="shared" si="1"/>
        <v>0</v>
      </c>
    </row>
    <row r="122" spans="1:6" ht="12.75">
      <c r="A122" s="42">
        <v>26</v>
      </c>
      <c r="B122" s="299">
        <v>402157</v>
      </c>
      <c r="C122" s="300" t="s">
        <v>1168</v>
      </c>
      <c r="D122" s="303">
        <v>1808</v>
      </c>
      <c r="E122" s="60"/>
      <c r="F122" s="41">
        <f t="shared" si="1"/>
        <v>0</v>
      </c>
    </row>
    <row r="123" spans="1:6" ht="25.5">
      <c r="A123" s="42">
        <v>27</v>
      </c>
      <c r="B123" s="299">
        <v>402158</v>
      </c>
      <c r="C123" s="300" t="s">
        <v>1169</v>
      </c>
      <c r="D123" s="303">
        <v>1944</v>
      </c>
      <c r="E123" s="60"/>
      <c r="F123" s="41">
        <f t="shared" si="1"/>
        <v>0</v>
      </c>
    </row>
    <row r="124" spans="1:6" ht="25.5">
      <c r="A124" s="42">
        <v>28</v>
      </c>
      <c r="B124" s="299">
        <v>402159</v>
      </c>
      <c r="C124" s="300" t="s">
        <v>1170</v>
      </c>
      <c r="D124" s="303">
        <v>671</v>
      </c>
      <c r="E124" s="62"/>
      <c r="F124" s="41">
        <f t="shared" si="1"/>
        <v>0</v>
      </c>
    </row>
    <row r="125" spans="1:6" ht="25.5">
      <c r="A125" s="42">
        <v>29</v>
      </c>
      <c r="B125" s="299">
        <v>402160</v>
      </c>
      <c r="C125" s="300" t="s">
        <v>1171</v>
      </c>
      <c r="D125" s="303">
        <v>671</v>
      </c>
      <c r="E125" s="60"/>
      <c r="F125" s="41">
        <f t="shared" si="1"/>
        <v>0</v>
      </c>
    </row>
    <row r="126" spans="1:6" ht="25.5">
      <c r="A126" s="42">
        <v>30</v>
      </c>
      <c r="B126" s="299">
        <v>402161</v>
      </c>
      <c r="C126" s="300" t="s">
        <v>1172</v>
      </c>
      <c r="D126" s="303">
        <v>671</v>
      </c>
      <c r="E126" s="60"/>
      <c r="F126" s="41">
        <f t="shared" si="1"/>
        <v>0</v>
      </c>
    </row>
    <row r="127" spans="1:6" ht="25.5">
      <c r="A127" s="42">
        <v>31</v>
      </c>
      <c r="B127" s="299">
        <v>402162</v>
      </c>
      <c r="C127" s="300" t="s">
        <v>1173</v>
      </c>
      <c r="D127" s="303">
        <v>671</v>
      </c>
      <c r="E127" s="60"/>
      <c r="F127" s="41">
        <f t="shared" si="1"/>
        <v>0</v>
      </c>
    </row>
    <row r="128" spans="1:6" ht="12.75">
      <c r="A128" s="42">
        <v>32</v>
      </c>
      <c r="B128" s="299">
        <v>402163</v>
      </c>
      <c r="C128" s="300" t="s">
        <v>1174</v>
      </c>
      <c r="D128" s="303">
        <v>671</v>
      </c>
      <c r="E128" s="60"/>
      <c r="F128" s="41">
        <f t="shared" si="1"/>
        <v>0</v>
      </c>
    </row>
    <row r="129" spans="1:6" ht="12.75">
      <c r="A129" s="230"/>
      <c r="B129" s="219"/>
      <c r="C129" s="216" t="s">
        <v>1175</v>
      </c>
      <c r="D129" s="220"/>
      <c r="E129" s="233"/>
      <c r="F129" s="232"/>
    </row>
    <row r="130" spans="1:6" ht="12.75">
      <c r="A130" s="42">
        <v>1</v>
      </c>
      <c r="B130" s="299">
        <v>402164</v>
      </c>
      <c r="C130" s="300" t="s">
        <v>1176</v>
      </c>
      <c r="D130" s="303">
        <v>410</v>
      </c>
      <c r="E130" s="60"/>
      <c r="F130" s="41">
        <f t="shared" si="1"/>
        <v>0</v>
      </c>
    </row>
    <row r="131" spans="1:6" ht="12.75">
      <c r="A131" s="42">
        <v>2</v>
      </c>
      <c r="B131" s="299">
        <v>402165</v>
      </c>
      <c r="C131" s="300" t="s">
        <v>455</v>
      </c>
      <c r="D131" s="303">
        <v>410</v>
      </c>
      <c r="E131" s="60"/>
      <c r="F131" s="41">
        <f t="shared" si="1"/>
        <v>0</v>
      </c>
    </row>
    <row r="132" spans="1:6" ht="12.75">
      <c r="A132" s="42">
        <v>3</v>
      </c>
      <c r="B132" s="299">
        <v>402166</v>
      </c>
      <c r="C132" s="300" t="s">
        <v>1177</v>
      </c>
      <c r="D132" s="303">
        <v>410</v>
      </c>
      <c r="E132" s="60"/>
      <c r="F132" s="41">
        <f t="shared" si="1"/>
        <v>0</v>
      </c>
    </row>
    <row r="133" spans="1:6" ht="25.5">
      <c r="A133" s="42">
        <v>4</v>
      </c>
      <c r="B133" s="299">
        <v>402167</v>
      </c>
      <c r="C133" s="300" t="s">
        <v>263</v>
      </c>
      <c r="D133" s="303">
        <v>400</v>
      </c>
      <c r="E133" s="60"/>
      <c r="F133" s="41">
        <f t="shared" si="1"/>
        <v>0</v>
      </c>
    </row>
    <row r="134" spans="1:6" ht="25.5">
      <c r="A134" s="42">
        <v>5</v>
      </c>
      <c r="B134" s="299">
        <v>402168</v>
      </c>
      <c r="C134" s="300" t="s">
        <v>1178</v>
      </c>
      <c r="D134" s="303">
        <v>390</v>
      </c>
      <c r="E134" s="63"/>
      <c r="F134" s="41">
        <f t="shared" si="1"/>
        <v>0</v>
      </c>
    </row>
    <row r="135" spans="1:6" ht="12.75">
      <c r="A135" s="42">
        <v>6</v>
      </c>
      <c r="B135" s="299">
        <v>402169</v>
      </c>
      <c r="C135" s="300" t="s">
        <v>496</v>
      </c>
      <c r="D135" s="303">
        <v>400</v>
      </c>
      <c r="E135" s="63"/>
      <c r="F135" s="41">
        <f aca="true" t="shared" si="2" ref="F135:F179">E135*D135</f>
        <v>0</v>
      </c>
    </row>
    <row r="136" spans="1:6" ht="25.5">
      <c r="A136" s="42">
        <v>7</v>
      </c>
      <c r="B136" s="299">
        <v>402170</v>
      </c>
      <c r="C136" s="300" t="s">
        <v>1179</v>
      </c>
      <c r="D136" s="303">
        <v>480</v>
      </c>
      <c r="E136" s="63"/>
      <c r="F136" s="41">
        <f t="shared" si="2"/>
        <v>0</v>
      </c>
    </row>
    <row r="137" spans="1:6" ht="12.75">
      <c r="A137" s="42">
        <v>8</v>
      </c>
      <c r="B137" s="299">
        <v>402171</v>
      </c>
      <c r="C137" s="300" t="s">
        <v>1180</v>
      </c>
      <c r="D137" s="303">
        <v>400</v>
      </c>
      <c r="E137" s="63"/>
      <c r="F137" s="41">
        <f t="shared" si="2"/>
        <v>0</v>
      </c>
    </row>
    <row r="138" spans="1:6" ht="12.75">
      <c r="A138" s="42">
        <v>9</v>
      </c>
      <c r="B138" s="299">
        <v>402172</v>
      </c>
      <c r="C138" s="300" t="s">
        <v>497</v>
      </c>
      <c r="D138" s="303">
        <v>370</v>
      </c>
      <c r="E138" s="63"/>
      <c r="F138" s="41">
        <f t="shared" si="2"/>
        <v>0</v>
      </c>
    </row>
    <row r="139" spans="1:6" ht="12.75">
      <c r="A139" s="42">
        <v>10</v>
      </c>
      <c r="B139" s="299">
        <v>402173</v>
      </c>
      <c r="C139" s="300" t="s">
        <v>1181</v>
      </c>
      <c r="D139" s="303">
        <v>370</v>
      </c>
      <c r="E139" s="63"/>
      <c r="F139" s="41">
        <f t="shared" si="2"/>
        <v>0</v>
      </c>
    </row>
    <row r="140" spans="1:6" ht="25.5">
      <c r="A140" s="42">
        <v>11</v>
      </c>
      <c r="B140" s="299">
        <v>402174</v>
      </c>
      <c r="C140" s="300" t="s">
        <v>1182</v>
      </c>
      <c r="D140" s="303">
        <v>370</v>
      </c>
      <c r="E140" s="63"/>
      <c r="F140" s="41">
        <f t="shared" si="2"/>
        <v>0</v>
      </c>
    </row>
    <row r="141" spans="1:6" ht="12.75">
      <c r="A141" s="42">
        <v>12</v>
      </c>
      <c r="B141" s="299">
        <v>402175</v>
      </c>
      <c r="C141" s="300" t="s">
        <v>1183</v>
      </c>
      <c r="D141" s="303">
        <v>480</v>
      </c>
      <c r="E141" s="63"/>
      <c r="F141" s="41">
        <f t="shared" si="2"/>
        <v>0</v>
      </c>
    </row>
    <row r="142" spans="1:6" ht="25.5">
      <c r="A142" s="42">
        <v>13</v>
      </c>
      <c r="B142" s="299">
        <v>402176</v>
      </c>
      <c r="C142" s="300" t="s">
        <v>1184</v>
      </c>
      <c r="D142" s="303">
        <v>480</v>
      </c>
      <c r="E142" s="63"/>
      <c r="F142" s="41">
        <f t="shared" si="2"/>
        <v>0</v>
      </c>
    </row>
    <row r="143" spans="1:6" ht="25.5">
      <c r="A143" s="42">
        <v>14</v>
      </c>
      <c r="B143" s="299">
        <v>402177</v>
      </c>
      <c r="C143" s="300" t="s">
        <v>1185</v>
      </c>
      <c r="D143" s="303">
        <v>380</v>
      </c>
      <c r="E143" s="63"/>
      <c r="F143" s="41">
        <f t="shared" si="2"/>
        <v>0</v>
      </c>
    </row>
    <row r="144" spans="1:6" ht="12.75">
      <c r="A144" s="42">
        <v>15</v>
      </c>
      <c r="B144" s="299">
        <v>402178</v>
      </c>
      <c r="C144" s="300" t="s">
        <v>363</v>
      </c>
      <c r="D144" s="303">
        <v>370</v>
      </c>
      <c r="E144" s="63"/>
      <c r="F144" s="41">
        <f t="shared" si="2"/>
        <v>0</v>
      </c>
    </row>
    <row r="145" spans="1:6" ht="12.75">
      <c r="A145" s="42">
        <v>16</v>
      </c>
      <c r="B145" s="299">
        <v>402179</v>
      </c>
      <c r="C145" s="300" t="s">
        <v>364</v>
      </c>
      <c r="D145" s="303">
        <v>370</v>
      </c>
      <c r="E145" s="63"/>
      <c r="F145" s="41">
        <f t="shared" si="2"/>
        <v>0</v>
      </c>
    </row>
    <row r="146" spans="1:6" ht="12.75">
      <c r="A146" s="42">
        <v>17</v>
      </c>
      <c r="B146" s="299">
        <v>402180</v>
      </c>
      <c r="C146" s="300" t="s">
        <v>1186</v>
      </c>
      <c r="D146" s="303">
        <v>370</v>
      </c>
      <c r="E146" s="63"/>
      <c r="F146" s="41">
        <f t="shared" si="2"/>
        <v>0</v>
      </c>
    </row>
    <row r="147" spans="1:6" ht="12.75">
      <c r="A147" s="42">
        <v>18</v>
      </c>
      <c r="B147" s="299">
        <v>402181</v>
      </c>
      <c r="C147" s="300" t="s">
        <v>1187</v>
      </c>
      <c r="D147" s="303">
        <v>370</v>
      </c>
      <c r="E147" s="63"/>
      <c r="F147" s="41">
        <f t="shared" si="2"/>
        <v>0</v>
      </c>
    </row>
    <row r="148" spans="1:6" ht="12.75">
      <c r="A148" s="42">
        <v>19</v>
      </c>
      <c r="B148" s="299">
        <v>402182</v>
      </c>
      <c r="C148" s="300" t="s">
        <v>112</v>
      </c>
      <c r="D148" s="303">
        <v>370</v>
      </c>
      <c r="E148" s="63"/>
      <c r="F148" s="41">
        <f t="shared" si="2"/>
        <v>0</v>
      </c>
    </row>
    <row r="149" spans="1:6" ht="12.75">
      <c r="A149" s="42">
        <v>20</v>
      </c>
      <c r="B149" s="299">
        <v>402183</v>
      </c>
      <c r="C149" s="300" t="s">
        <v>1188</v>
      </c>
      <c r="D149" s="303">
        <v>370</v>
      </c>
      <c r="E149" s="63"/>
      <c r="F149" s="41">
        <f t="shared" si="2"/>
        <v>0</v>
      </c>
    </row>
    <row r="150" spans="1:6" ht="12.75">
      <c r="A150" s="42">
        <v>21</v>
      </c>
      <c r="B150" s="299">
        <v>402184</v>
      </c>
      <c r="C150" s="300" t="s">
        <v>111</v>
      </c>
      <c r="D150" s="303">
        <v>370</v>
      </c>
      <c r="E150" s="63"/>
      <c r="F150" s="41">
        <f t="shared" si="2"/>
        <v>0</v>
      </c>
    </row>
    <row r="151" spans="1:6" ht="12.75">
      <c r="A151" s="42">
        <v>22</v>
      </c>
      <c r="B151" s="299">
        <v>402185</v>
      </c>
      <c r="C151" s="300" t="s">
        <v>1189</v>
      </c>
      <c r="D151" s="303">
        <v>370</v>
      </c>
      <c r="E151" s="63"/>
      <c r="F151" s="41">
        <f t="shared" si="2"/>
        <v>0</v>
      </c>
    </row>
    <row r="152" spans="1:6" ht="12.75">
      <c r="A152" s="42">
        <v>23</v>
      </c>
      <c r="B152" s="299">
        <v>402186</v>
      </c>
      <c r="C152" s="300" t="s">
        <v>1190</v>
      </c>
      <c r="D152" s="303">
        <v>370</v>
      </c>
      <c r="E152" s="33"/>
      <c r="F152" s="41">
        <f t="shared" si="2"/>
        <v>0</v>
      </c>
    </row>
    <row r="153" spans="1:6" ht="12.75">
      <c r="A153" s="42">
        <v>24</v>
      </c>
      <c r="B153" s="299">
        <v>402187</v>
      </c>
      <c r="C153" s="300" t="s">
        <v>1191</v>
      </c>
      <c r="D153" s="303">
        <v>370</v>
      </c>
      <c r="E153" s="33"/>
      <c r="F153" s="41">
        <f t="shared" si="2"/>
        <v>0</v>
      </c>
    </row>
    <row r="154" spans="1:6" ht="12.75">
      <c r="A154" s="42">
        <v>25</v>
      </c>
      <c r="B154" s="299">
        <v>402188</v>
      </c>
      <c r="C154" s="300" t="s">
        <v>1192</v>
      </c>
      <c r="D154" s="303">
        <v>370</v>
      </c>
      <c r="E154" s="33"/>
      <c r="F154" s="41">
        <f t="shared" si="2"/>
        <v>0</v>
      </c>
    </row>
    <row r="155" spans="1:6" ht="12.75">
      <c r="A155" s="42">
        <v>26</v>
      </c>
      <c r="B155" s="299">
        <v>402189</v>
      </c>
      <c r="C155" s="300" t="s">
        <v>1193</v>
      </c>
      <c r="D155" s="303">
        <v>350</v>
      </c>
      <c r="E155" s="33"/>
      <c r="F155" s="41">
        <f t="shared" si="2"/>
        <v>0</v>
      </c>
    </row>
    <row r="156" spans="1:6" ht="12.75">
      <c r="A156" s="42">
        <v>27</v>
      </c>
      <c r="B156" s="299">
        <v>402190</v>
      </c>
      <c r="C156" s="300" t="s">
        <v>1194</v>
      </c>
      <c r="D156" s="303">
        <v>350</v>
      </c>
      <c r="E156" s="33"/>
      <c r="F156" s="41">
        <f t="shared" si="2"/>
        <v>0</v>
      </c>
    </row>
    <row r="157" spans="1:6" ht="12.75">
      <c r="A157" s="42">
        <v>28</v>
      </c>
      <c r="B157" s="299">
        <v>402191</v>
      </c>
      <c r="C157" s="300" t="s">
        <v>1195</v>
      </c>
      <c r="D157" s="303">
        <v>350</v>
      </c>
      <c r="E157" s="33"/>
      <c r="F157" s="41">
        <f t="shared" si="2"/>
        <v>0</v>
      </c>
    </row>
    <row r="158" spans="1:6" ht="12.75">
      <c r="A158" s="42">
        <v>29</v>
      </c>
      <c r="B158" s="299">
        <v>402192</v>
      </c>
      <c r="C158" s="300" t="s">
        <v>1196</v>
      </c>
      <c r="D158" s="303">
        <v>350</v>
      </c>
      <c r="E158" s="33"/>
      <c r="F158" s="41">
        <f t="shared" si="2"/>
        <v>0</v>
      </c>
    </row>
    <row r="159" spans="1:6" ht="12.75">
      <c r="A159" s="42">
        <v>30</v>
      </c>
      <c r="B159" s="299">
        <v>402193</v>
      </c>
      <c r="C159" s="300" t="s">
        <v>1197</v>
      </c>
      <c r="D159" s="303">
        <v>350</v>
      </c>
      <c r="E159" s="33"/>
      <c r="F159" s="41">
        <f t="shared" si="2"/>
        <v>0</v>
      </c>
    </row>
    <row r="160" spans="1:6" ht="12.75">
      <c r="A160" s="42">
        <v>31</v>
      </c>
      <c r="B160" s="299">
        <v>402194</v>
      </c>
      <c r="C160" s="300" t="s">
        <v>1198</v>
      </c>
      <c r="D160" s="303">
        <v>350</v>
      </c>
      <c r="E160" s="33"/>
      <c r="F160" s="41">
        <f t="shared" si="2"/>
        <v>0</v>
      </c>
    </row>
    <row r="161" spans="1:6" ht="12.75">
      <c r="A161" s="42">
        <v>32</v>
      </c>
      <c r="B161" s="299">
        <v>402195</v>
      </c>
      <c r="C161" s="300" t="s">
        <v>1199</v>
      </c>
      <c r="D161" s="303">
        <v>350</v>
      </c>
      <c r="E161" s="33"/>
      <c r="F161" s="41">
        <f t="shared" si="2"/>
        <v>0</v>
      </c>
    </row>
    <row r="162" spans="1:6" ht="12.75">
      <c r="A162" s="42">
        <v>33</v>
      </c>
      <c r="B162" s="299">
        <v>402196</v>
      </c>
      <c r="C162" s="300" t="s">
        <v>1200</v>
      </c>
      <c r="D162" s="303">
        <v>350</v>
      </c>
      <c r="E162" s="33"/>
      <c r="F162" s="41">
        <f t="shared" si="2"/>
        <v>0</v>
      </c>
    </row>
    <row r="163" spans="1:6" ht="12.75">
      <c r="A163" s="42">
        <v>34</v>
      </c>
      <c r="B163" s="299">
        <v>402197</v>
      </c>
      <c r="C163" s="300" t="s">
        <v>365</v>
      </c>
      <c r="D163" s="303">
        <v>350</v>
      </c>
      <c r="E163" s="33"/>
      <c r="F163" s="41">
        <f t="shared" si="2"/>
        <v>0</v>
      </c>
    </row>
    <row r="164" spans="1:6" ht="12.75">
      <c r="A164" s="42">
        <v>35</v>
      </c>
      <c r="B164" s="299">
        <v>402198</v>
      </c>
      <c r="C164" s="300" t="s">
        <v>366</v>
      </c>
      <c r="D164" s="303">
        <v>350</v>
      </c>
      <c r="E164" s="33"/>
      <c r="F164" s="41">
        <f t="shared" si="2"/>
        <v>0</v>
      </c>
    </row>
    <row r="165" spans="1:6" ht="12.75">
      <c r="A165" s="42">
        <v>36</v>
      </c>
      <c r="B165" s="299">
        <v>402199</v>
      </c>
      <c r="C165" s="300" t="s">
        <v>478</v>
      </c>
      <c r="D165" s="303">
        <v>350</v>
      </c>
      <c r="E165" s="33"/>
      <c r="F165" s="41">
        <f t="shared" si="2"/>
        <v>0</v>
      </c>
    </row>
    <row r="166" spans="1:6" ht="12.75">
      <c r="A166" s="42">
        <v>37</v>
      </c>
      <c r="B166" s="299">
        <v>402200</v>
      </c>
      <c r="C166" s="300" t="s">
        <v>479</v>
      </c>
      <c r="D166" s="303">
        <v>350</v>
      </c>
      <c r="E166" s="33"/>
      <c r="F166" s="41">
        <f t="shared" si="2"/>
        <v>0</v>
      </c>
    </row>
    <row r="167" spans="1:6" ht="12.75">
      <c r="A167" s="42">
        <v>38</v>
      </c>
      <c r="B167" s="299">
        <v>402201</v>
      </c>
      <c r="C167" s="300" t="s">
        <v>447</v>
      </c>
      <c r="D167" s="303">
        <v>350</v>
      </c>
      <c r="E167" s="33"/>
      <c r="F167" s="41">
        <f t="shared" si="2"/>
        <v>0</v>
      </c>
    </row>
    <row r="168" spans="1:6" ht="12.75">
      <c r="A168" s="42">
        <v>39</v>
      </c>
      <c r="B168" s="299">
        <v>402202</v>
      </c>
      <c r="C168" s="300" t="s">
        <v>480</v>
      </c>
      <c r="D168" s="303">
        <v>350</v>
      </c>
      <c r="E168" s="33"/>
      <c r="F168" s="41">
        <f t="shared" si="2"/>
        <v>0</v>
      </c>
    </row>
    <row r="169" spans="1:6" ht="25.5">
      <c r="A169" s="42">
        <v>40</v>
      </c>
      <c r="B169" s="299">
        <v>402203</v>
      </c>
      <c r="C169" s="300" t="s">
        <v>3182</v>
      </c>
      <c r="D169" s="303">
        <v>430</v>
      </c>
      <c r="E169" s="33"/>
      <c r="F169" s="41">
        <f t="shared" si="2"/>
        <v>0</v>
      </c>
    </row>
    <row r="170" spans="1:6" ht="25.5">
      <c r="A170" s="42">
        <v>41</v>
      </c>
      <c r="B170" s="299">
        <v>402204</v>
      </c>
      <c r="C170" s="300" t="s">
        <v>1201</v>
      </c>
      <c r="D170" s="303">
        <v>400</v>
      </c>
      <c r="E170" s="33"/>
      <c r="F170" s="41">
        <f t="shared" si="2"/>
        <v>0</v>
      </c>
    </row>
    <row r="171" spans="1:6" ht="12.75">
      <c r="A171" s="42">
        <v>42</v>
      </c>
      <c r="B171" s="299">
        <v>402205</v>
      </c>
      <c r="C171" s="300" t="s">
        <v>1202</v>
      </c>
      <c r="D171" s="303">
        <v>350</v>
      </c>
      <c r="E171" s="33"/>
      <c r="F171" s="41">
        <f t="shared" si="2"/>
        <v>0</v>
      </c>
    </row>
    <row r="172" spans="1:6" ht="25.5">
      <c r="A172" s="42">
        <v>43</v>
      </c>
      <c r="B172" s="299">
        <v>402206</v>
      </c>
      <c r="C172" s="300" t="s">
        <v>1203</v>
      </c>
      <c r="D172" s="303">
        <v>410</v>
      </c>
      <c r="E172" s="33"/>
      <c r="F172" s="41">
        <f t="shared" si="2"/>
        <v>0</v>
      </c>
    </row>
    <row r="173" spans="1:6" ht="25.5">
      <c r="A173" s="42">
        <v>44</v>
      </c>
      <c r="B173" s="299">
        <v>402207</v>
      </c>
      <c r="C173" s="300" t="s">
        <v>1204</v>
      </c>
      <c r="D173" s="303">
        <v>410</v>
      </c>
      <c r="E173" s="33"/>
      <c r="F173" s="41">
        <f t="shared" si="2"/>
        <v>0</v>
      </c>
    </row>
    <row r="174" spans="1:6" ht="25.5">
      <c r="A174" s="42">
        <v>45</v>
      </c>
      <c r="B174" s="299">
        <v>402208</v>
      </c>
      <c r="C174" s="300" t="s">
        <v>1205</v>
      </c>
      <c r="D174" s="303">
        <v>440</v>
      </c>
      <c r="E174" s="33"/>
      <c r="F174" s="41">
        <f t="shared" si="2"/>
        <v>0</v>
      </c>
    </row>
    <row r="175" spans="1:6" ht="12.75">
      <c r="A175" s="42">
        <v>46</v>
      </c>
      <c r="B175" s="299">
        <v>402210</v>
      </c>
      <c r="C175" s="300" t="s">
        <v>1206</v>
      </c>
      <c r="D175" s="303">
        <v>350</v>
      </c>
      <c r="E175" s="33"/>
      <c r="F175" s="41">
        <f t="shared" si="2"/>
        <v>0</v>
      </c>
    </row>
    <row r="176" spans="1:6" ht="12.75">
      <c r="A176" s="42">
        <v>47</v>
      </c>
      <c r="B176" s="299">
        <v>402211</v>
      </c>
      <c r="C176" s="300" t="s">
        <v>265</v>
      </c>
      <c r="D176" s="303">
        <v>380</v>
      </c>
      <c r="E176" s="33"/>
      <c r="F176" s="41">
        <f t="shared" si="2"/>
        <v>0</v>
      </c>
    </row>
    <row r="177" spans="1:6" ht="12.75">
      <c r="A177" s="42">
        <v>48</v>
      </c>
      <c r="B177" s="299">
        <v>402212</v>
      </c>
      <c r="C177" s="300" t="s">
        <v>1207</v>
      </c>
      <c r="D177" s="303">
        <v>460</v>
      </c>
      <c r="E177" s="33"/>
      <c r="F177" s="41">
        <f t="shared" si="2"/>
        <v>0</v>
      </c>
    </row>
    <row r="178" spans="1:6" ht="25.5">
      <c r="A178" s="33">
        <v>49</v>
      </c>
      <c r="B178" s="299">
        <v>402213</v>
      </c>
      <c r="C178" s="300" t="s">
        <v>1208</v>
      </c>
      <c r="D178" s="303">
        <v>360</v>
      </c>
      <c r="E178" s="33"/>
      <c r="F178" s="41">
        <f t="shared" si="2"/>
        <v>0</v>
      </c>
    </row>
    <row r="179" spans="1:6" ht="12.75">
      <c r="A179" s="33">
        <v>50</v>
      </c>
      <c r="B179" s="299">
        <v>402214</v>
      </c>
      <c r="C179" s="300" t="s">
        <v>1209</v>
      </c>
      <c r="D179" s="303">
        <v>360</v>
      </c>
      <c r="E179" s="33"/>
      <c r="F179" s="41">
        <f t="shared" si="2"/>
        <v>0</v>
      </c>
    </row>
  </sheetData>
  <sheetProtection/>
  <autoFilter ref="A8:F179"/>
  <mergeCells count="4">
    <mergeCell ref="C4:F4"/>
    <mergeCell ref="D5:E5"/>
    <mergeCell ref="D2:G2"/>
    <mergeCell ref="D3:G3"/>
  </mergeCells>
  <hyperlinks>
    <hyperlink ref="C4:F4" r:id="rId1" display="Кабинет Истор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3.75390625" style="8" customWidth="1"/>
    <col min="2" max="2" width="9.125" style="8" customWidth="1"/>
    <col min="3" max="3" width="44.625" style="21" customWidth="1"/>
    <col min="4" max="4" width="18.125" style="4" customWidth="1"/>
    <col min="5" max="5" width="8.25390625" style="8" customWidth="1"/>
    <col min="6" max="6" width="16.125" style="4" customWidth="1"/>
    <col min="7" max="17" width="9.125" style="70" customWidth="1"/>
    <col min="18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7" s="46" customFormat="1" ht="18">
      <c r="A4" s="118"/>
      <c r="B4" s="140"/>
      <c r="C4" s="325" t="s">
        <v>1210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s="46" customFormat="1" ht="12.75" customHeight="1">
      <c r="A5" s="108" t="s">
        <v>3181</v>
      </c>
      <c r="B5" s="121"/>
      <c r="C5" s="143"/>
      <c r="D5" s="328" t="s">
        <v>294</v>
      </c>
      <c r="E5" s="328"/>
      <c r="F5" s="144">
        <f>SUM(F9:F203)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s="46" customFormat="1" ht="8.25" customHeight="1">
      <c r="A6" s="127"/>
      <c r="B6" s="127"/>
      <c r="C6" s="156"/>
      <c r="D6" s="128"/>
      <c r="E6" s="127"/>
      <c r="F6" s="12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s="12" customFormat="1" ht="22.5" customHeight="1">
      <c r="A7" s="130" t="s">
        <v>292</v>
      </c>
      <c r="B7" s="130" t="s">
        <v>291</v>
      </c>
      <c r="C7" s="157" t="s">
        <v>221</v>
      </c>
      <c r="D7" s="131" t="s">
        <v>293</v>
      </c>
      <c r="E7" s="130" t="s">
        <v>78</v>
      </c>
      <c r="F7" s="131" t="s">
        <v>79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12" customFormat="1" ht="12.75">
      <c r="A8" s="134"/>
      <c r="B8" s="134"/>
      <c r="C8" s="158"/>
      <c r="D8" s="135"/>
      <c r="E8" s="134"/>
      <c r="F8" s="135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6" customFormat="1" ht="12.75">
      <c r="A9" s="228"/>
      <c r="B9" s="202"/>
      <c r="C9" s="216" t="s">
        <v>2954</v>
      </c>
      <c r="D9" s="203"/>
      <c r="E9" s="254"/>
      <c r="F9" s="212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s="6" customFormat="1" ht="38.25">
      <c r="A10" s="29">
        <v>1</v>
      </c>
      <c r="B10" s="299">
        <v>401432</v>
      </c>
      <c r="C10" s="305" t="s">
        <v>2955</v>
      </c>
      <c r="D10" s="303">
        <v>5500</v>
      </c>
      <c r="E10" s="62"/>
      <c r="F10" s="28">
        <f aca="true" t="shared" si="0" ref="F10:F69">E10*D10</f>
        <v>0</v>
      </c>
      <c r="G10" s="77"/>
      <c r="H10" s="98"/>
      <c r="I10" s="77"/>
      <c r="J10" s="77"/>
      <c r="K10" s="77"/>
      <c r="L10" s="77"/>
      <c r="M10" s="77"/>
      <c r="N10" s="77"/>
      <c r="O10" s="77"/>
      <c r="P10" s="77"/>
      <c r="Q10" s="77"/>
    </row>
    <row r="11" spans="1:17" s="6" customFormat="1" ht="38.25">
      <c r="A11" s="29">
        <v>2</v>
      </c>
      <c r="B11" s="299">
        <v>401433</v>
      </c>
      <c r="C11" s="305" t="s">
        <v>2956</v>
      </c>
      <c r="D11" s="303">
        <v>5500</v>
      </c>
      <c r="E11" s="62"/>
      <c r="F11" s="28">
        <f t="shared" si="0"/>
        <v>0</v>
      </c>
      <c r="G11" s="77"/>
      <c r="H11" s="98"/>
      <c r="I11" s="77"/>
      <c r="J11" s="77"/>
      <c r="K11" s="77"/>
      <c r="L11" s="77"/>
      <c r="M11" s="77"/>
      <c r="N11" s="77"/>
      <c r="O11" s="77"/>
      <c r="P11" s="77"/>
      <c r="Q11" s="77"/>
    </row>
    <row r="12" spans="1:17" s="6" customFormat="1" ht="38.25">
      <c r="A12" s="29">
        <v>3</v>
      </c>
      <c r="B12" s="299">
        <v>401434</v>
      </c>
      <c r="C12" s="305" t="s">
        <v>2957</v>
      </c>
      <c r="D12" s="303">
        <v>5500</v>
      </c>
      <c r="E12" s="62"/>
      <c r="F12" s="28">
        <f t="shared" si="0"/>
        <v>0</v>
      </c>
      <c r="G12" s="77"/>
      <c r="H12" s="98"/>
      <c r="I12" s="77"/>
      <c r="J12" s="77"/>
      <c r="K12" s="77"/>
      <c r="L12" s="77"/>
      <c r="M12" s="77"/>
      <c r="N12" s="77"/>
      <c r="O12" s="77"/>
      <c r="P12" s="77"/>
      <c r="Q12" s="77"/>
    </row>
    <row r="13" spans="1:17" s="6" customFormat="1" ht="38.25">
      <c r="A13" s="29">
        <v>4</v>
      </c>
      <c r="B13" s="299">
        <v>401435</v>
      </c>
      <c r="C13" s="305" t="s">
        <v>2958</v>
      </c>
      <c r="D13" s="303">
        <v>5500</v>
      </c>
      <c r="E13" s="62"/>
      <c r="F13" s="28">
        <f t="shared" si="0"/>
        <v>0</v>
      </c>
      <c r="G13" s="77"/>
      <c r="H13" s="98"/>
      <c r="I13" s="77"/>
      <c r="J13" s="77"/>
      <c r="K13" s="77"/>
      <c r="L13" s="77"/>
      <c r="M13" s="77"/>
      <c r="N13" s="77"/>
      <c r="O13" s="77"/>
      <c r="P13" s="77"/>
      <c r="Q13" s="77"/>
    </row>
    <row r="14" spans="1:17" s="6" customFormat="1" ht="38.25">
      <c r="A14" s="29">
        <v>5</v>
      </c>
      <c r="B14" s="299">
        <v>401436</v>
      </c>
      <c r="C14" s="305" t="s">
        <v>2959</v>
      </c>
      <c r="D14" s="303">
        <v>5500</v>
      </c>
      <c r="E14" s="62"/>
      <c r="F14" s="28">
        <f t="shared" si="0"/>
        <v>0</v>
      </c>
      <c r="G14" s="77"/>
      <c r="H14" s="98"/>
      <c r="I14" s="77"/>
      <c r="J14" s="77"/>
      <c r="K14" s="77"/>
      <c r="L14" s="77"/>
      <c r="M14" s="77"/>
      <c r="N14" s="77"/>
      <c r="O14" s="77"/>
      <c r="P14" s="77"/>
      <c r="Q14" s="77"/>
    </row>
    <row r="15" spans="1:17" s="6" customFormat="1" ht="51">
      <c r="A15" s="29">
        <v>6</v>
      </c>
      <c r="B15" s="299">
        <v>401437</v>
      </c>
      <c r="C15" s="305" t="s">
        <v>2960</v>
      </c>
      <c r="D15" s="303">
        <v>5500</v>
      </c>
      <c r="E15" s="62"/>
      <c r="F15" s="28">
        <f t="shared" si="0"/>
        <v>0</v>
      </c>
      <c r="G15" s="77"/>
      <c r="H15" s="98"/>
      <c r="I15" s="77"/>
      <c r="J15" s="77"/>
      <c r="K15" s="77"/>
      <c r="L15" s="77"/>
      <c r="M15" s="77"/>
      <c r="N15" s="77"/>
      <c r="O15" s="77"/>
      <c r="P15" s="77"/>
      <c r="Q15" s="77"/>
    </row>
    <row r="16" spans="1:17" s="6" customFormat="1" ht="38.25">
      <c r="A16" s="29">
        <v>7</v>
      </c>
      <c r="B16" s="299">
        <v>401438</v>
      </c>
      <c r="C16" s="305" t="s">
        <v>2961</v>
      </c>
      <c r="D16" s="303">
        <v>5500</v>
      </c>
      <c r="E16" s="62"/>
      <c r="F16" s="28">
        <f t="shared" si="0"/>
        <v>0</v>
      </c>
      <c r="G16" s="77"/>
      <c r="H16" s="98"/>
      <c r="I16" s="77"/>
      <c r="J16" s="77"/>
      <c r="K16" s="77"/>
      <c r="L16" s="77"/>
      <c r="M16" s="77"/>
      <c r="N16" s="77"/>
      <c r="O16" s="77"/>
      <c r="P16" s="77"/>
      <c r="Q16" s="77"/>
    </row>
    <row r="17" spans="1:17" s="6" customFormat="1" ht="51">
      <c r="A17" s="29">
        <v>8</v>
      </c>
      <c r="B17" s="299">
        <v>401439</v>
      </c>
      <c r="C17" s="305" t="s">
        <v>2962</v>
      </c>
      <c r="D17" s="303">
        <v>5500</v>
      </c>
      <c r="E17" s="62"/>
      <c r="F17" s="28">
        <f t="shared" si="0"/>
        <v>0</v>
      </c>
      <c r="G17" s="77"/>
      <c r="H17" s="98"/>
      <c r="I17" s="77"/>
      <c r="J17" s="77"/>
      <c r="K17" s="77"/>
      <c r="L17" s="77"/>
      <c r="M17" s="77"/>
      <c r="N17" s="77"/>
      <c r="O17" s="77"/>
      <c r="P17" s="77"/>
      <c r="Q17" s="77"/>
    </row>
    <row r="18" spans="1:17" s="6" customFormat="1" ht="51">
      <c r="A18" s="29">
        <v>9</v>
      </c>
      <c r="B18" s="299">
        <v>401440</v>
      </c>
      <c r="C18" s="305" t="s">
        <v>2963</v>
      </c>
      <c r="D18" s="303">
        <v>5500</v>
      </c>
      <c r="E18" s="62"/>
      <c r="F18" s="28">
        <f t="shared" si="0"/>
        <v>0</v>
      </c>
      <c r="G18" s="77"/>
      <c r="H18" s="98"/>
      <c r="I18" s="77"/>
      <c r="J18" s="77"/>
      <c r="K18" s="77"/>
      <c r="L18" s="77"/>
      <c r="M18" s="77"/>
      <c r="N18" s="77"/>
      <c r="O18" s="77"/>
      <c r="P18" s="77"/>
      <c r="Q18" s="77"/>
    </row>
    <row r="19" spans="1:17" s="6" customFormat="1" ht="51">
      <c r="A19" s="29">
        <v>10</v>
      </c>
      <c r="B19" s="299">
        <v>401441</v>
      </c>
      <c r="C19" s="305" t="s">
        <v>2964</v>
      </c>
      <c r="D19" s="303">
        <v>5500</v>
      </c>
      <c r="E19" s="62"/>
      <c r="F19" s="28">
        <f t="shared" si="0"/>
        <v>0</v>
      </c>
      <c r="G19" s="77"/>
      <c r="H19" s="98"/>
      <c r="I19" s="77"/>
      <c r="J19" s="77"/>
      <c r="K19" s="77"/>
      <c r="L19" s="77"/>
      <c r="M19" s="77"/>
      <c r="N19" s="77"/>
      <c r="O19" s="77"/>
      <c r="P19" s="77"/>
      <c r="Q19" s="77"/>
    </row>
    <row r="20" spans="1:17" s="6" customFormat="1" ht="51">
      <c r="A20" s="29">
        <v>11</v>
      </c>
      <c r="B20" s="299">
        <v>401442</v>
      </c>
      <c r="C20" s="305" t="s">
        <v>2965</v>
      </c>
      <c r="D20" s="303">
        <v>5500</v>
      </c>
      <c r="E20" s="62"/>
      <c r="F20" s="28">
        <f t="shared" si="0"/>
        <v>0</v>
      </c>
      <c r="G20" s="77"/>
      <c r="H20" s="98"/>
      <c r="I20" s="77"/>
      <c r="J20" s="77"/>
      <c r="K20" s="77"/>
      <c r="L20" s="77"/>
      <c r="M20" s="77"/>
      <c r="N20" s="77"/>
      <c r="O20" s="77"/>
      <c r="P20" s="77"/>
      <c r="Q20" s="77"/>
    </row>
    <row r="21" spans="1:17" s="6" customFormat="1" ht="38.25">
      <c r="A21" s="29">
        <v>12</v>
      </c>
      <c r="B21" s="299">
        <v>401443</v>
      </c>
      <c r="C21" s="305" t="s">
        <v>2966</v>
      </c>
      <c r="D21" s="303">
        <v>5500</v>
      </c>
      <c r="E21" s="62"/>
      <c r="F21" s="28">
        <f t="shared" si="0"/>
        <v>0</v>
      </c>
      <c r="G21" s="77"/>
      <c r="H21" s="98"/>
      <c r="I21" s="77"/>
      <c r="J21" s="77"/>
      <c r="K21" s="77"/>
      <c r="L21" s="77"/>
      <c r="M21" s="77"/>
      <c r="N21" s="77"/>
      <c r="O21" s="77"/>
      <c r="P21" s="77"/>
      <c r="Q21" s="77"/>
    </row>
    <row r="22" spans="1:17" s="6" customFormat="1" ht="38.25">
      <c r="A22" s="29">
        <v>13</v>
      </c>
      <c r="B22" s="299">
        <v>401444</v>
      </c>
      <c r="C22" s="305" t="s">
        <v>2967</v>
      </c>
      <c r="D22" s="303">
        <v>5500</v>
      </c>
      <c r="E22" s="62"/>
      <c r="F22" s="28">
        <f t="shared" si="0"/>
        <v>0</v>
      </c>
      <c r="G22" s="77"/>
      <c r="H22" s="98"/>
      <c r="I22" s="77"/>
      <c r="J22" s="77"/>
      <c r="K22" s="77"/>
      <c r="L22" s="77"/>
      <c r="M22" s="77"/>
      <c r="N22" s="77"/>
      <c r="O22" s="77"/>
      <c r="P22" s="77"/>
      <c r="Q22" s="77"/>
    </row>
    <row r="23" spans="1:17" s="6" customFormat="1" ht="38.25">
      <c r="A23" s="29">
        <v>14</v>
      </c>
      <c r="B23" s="299">
        <v>401445</v>
      </c>
      <c r="C23" s="305" t="s">
        <v>2968</v>
      </c>
      <c r="D23" s="303">
        <v>5500</v>
      </c>
      <c r="E23" s="62"/>
      <c r="F23" s="28">
        <f t="shared" si="0"/>
        <v>0</v>
      </c>
      <c r="G23" s="77"/>
      <c r="H23" s="98"/>
      <c r="I23" s="77"/>
      <c r="J23" s="77"/>
      <c r="K23" s="77"/>
      <c r="L23" s="77"/>
      <c r="M23" s="77"/>
      <c r="N23" s="77"/>
      <c r="O23" s="77"/>
      <c r="P23" s="77"/>
      <c r="Q23" s="77"/>
    </row>
    <row r="24" spans="1:17" s="6" customFormat="1" ht="38.25">
      <c r="A24" s="29">
        <v>15</v>
      </c>
      <c r="B24" s="299">
        <v>401446</v>
      </c>
      <c r="C24" s="305" t="s">
        <v>2969</v>
      </c>
      <c r="D24" s="303">
        <v>5500</v>
      </c>
      <c r="E24" s="62"/>
      <c r="F24" s="28">
        <f t="shared" si="0"/>
        <v>0</v>
      </c>
      <c r="G24" s="77"/>
      <c r="H24" s="98"/>
      <c r="I24" s="77"/>
      <c r="J24" s="77"/>
      <c r="K24" s="77"/>
      <c r="L24" s="77"/>
      <c r="M24" s="77"/>
      <c r="N24" s="77"/>
      <c r="O24" s="77"/>
      <c r="P24" s="77"/>
      <c r="Q24" s="77"/>
    </row>
    <row r="25" spans="1:17" s="6" customFormat="1" ht="38.25">
      <c r="A25" s="29">
        <v>16</v>
      </c>
      <c r="B25" s="299">
        <v>401447</v>
      </c>
      <c r="C25" s="305" t="s">
        <v>2970</v>
      </c>
      <c r="D25" s="303">
        <v>5500</v>
      </c>
      <c r="E25" s="62"/>
      <c r="F25" s="28">
        <f t="shared" si="0"/>
        <v>0</v>
      </c>
      <c r="G25" s="77"/>
      <c r="H25" s="98"/>
      <c r="I25" s="77"/>
      <c r="J25" s="77"/>
      <c r="K25" s="77"/>
      <c r="L25" s="77"/>
      <c r="M25" s="77"/>
      <c r="N25" s="77"/>
      <c r="O25" s="77"/>
      <c r="P25" s="77"/>
      <c r="Q25" s="77"/>
    </row>
    <row r="26" spans="1:17" s="6" customFormat="1" ht="25.5">
      <c r="A26" s="29">
        <v>17</v>
      </c>
      <c r="B26" s="299">
        <v>900085</v>
      </c>
      <c r="C26" s="305" t="s">
        <v>2971</v>
      </c>
      <c r="D26" s="303">
        <v>7660</v>
      </c>
      <c r="E26" s="62"/>
      <c r="F26" s="28">
        <f t="shared" si="0"/>
        <v>0</v>
      </c>
      <c r="G26" s="77"/>
      <c r="H26" s="98"/>
      <c r="I26" s="77"/>
      <c r="J26" s="77"/>
      <c r="K26" s="77"/>
      <c r="L26" s="77"/>
      <c r="M26" s="77"/>
      <c r="N26" s="77"/>
      <c r="O26" s="77"/>
      <c r="P26" s="77"/>
      <c r="Q26" s="77"/>
    </row>
    <row r="27" spans="1:17" s="6" customFormat="1" ht="38.25">
      <c r="A27" s="29">
        <v>18</v>
      </c>
      <c r="B27" s="299">
        <v>900379</v>
      </c>
      <c r="C27" s="305" t="s">
        <v>2972</v>
      </c>
      <c r="D27" s="303">
        <v>5000</v>
      </c>
      <c r="E27" s="62"/>
      <c r="F27" s="28">
        <f t="shared" si="0"/>
        <v>0</v>
      </c>
      <c r="G27" s="77"/>
      <c r="H27" s="98"/>
      <c r="I27" s="77"/>
      <c r="J27" s="77"/>
      <c r="K27" s="77"/>
      <c r="L27" s="77"/>
      <c r="M27" s="77"/>
      <c r="N27" s="77"/>
      <c r="O27" s="77"/>
      <c r="P27" s="77"/>
      <c r="Q27" s="77"/>
    </row>
    <row r="28" spans="1:17" s="12" customFormat="1" ht="38.25">
      <c r="A28" s="29">
        <v>19</v>
      </c>
      <c r="B28" s="299">
        <v>900380</v>
      </c>
      <c r="C28" s="305" t="s">
        <v>2973</v>
      </c>
      <c r="D28" s="303">
        <v>5000</v>
      </c>
      <c r="E28" s="243"/>
      <c r="F28" s="28">
        <f t="shared" si="0"/>
        <v>0</v>
      </c>
      <c r="G28" s="79"/>
      <c r="H28" s="80"/>
      <c r="I28" s="79"/>
      <c r="J28" s="79"/>
      <c r="K28" s="79"/>
      <c r="L28" s="79"/>
      <c r="M28" s="79"/>
      <c r="N28" s="79"/>
      <c r="O28" s="79"/>
      <c r="P28" s="79"/>
      <c r="Q28" s="79"/>
    </row>
    <row r="29" spans="1:17" s="6" customFormat="1" ht="12.75">
      <c r="A29" s="228"/>
      <c r="B29" s="202"/>
      <c r="C29" s="306" t="s">
        <v>1211</v>
      </c>
      <c r="D29" s="204"/>
      <c r="E29" s="254"/>
      <c r="F29" s="212"/>
      <c r="G29" s="77"/>
      <c r="H29" s="98"/>
      <c r="I29" s="77"/>
      <c r="J29" s="77"/>
      <c r="K29" s="77"/>
      <c r="L29" s="77"/>
      <c r="M29" s="77"/>
      <c r="N29" s="77"/>
      <c r="O29" s="77"/>
      <c r="P29" s="77"/>
      <c r="Q29" s="77"/>
    </row>
    <row r="30" spans="1:17" s="6" customFormat="1" ht="12.75">
      <c r="A30" s="29">
        <v>1</v>
      </c>
      <c r="B30" s="299">
        <v>402215</v>
      </c>
      <c r="C30" s="305" t="s">
        <v>219</v>
      </c>
      <c r="D30" s="303">
        <v>1458</v>
      </c>
      <c r="E30" s="62"/>
      <c r="F30" s="28">
        <f t="shared" si="0"/>
        <v>0</v>
      </c>
      <c r="G30" s="77"/>
      <c r="H30" s="98"/>
      <c r="I30" s="77"/>
      <c r="J30" s="77"/>
      <c r="K30" s="77"/>
      <c r="L30" s="77"/>
      <c r="M30" s="77"/>
      <c r="N30" s="77"/>
      <c r="O30" s="77"/>
      <c r="P30" s="77"/>
      <c r="Q30" s="77"/>
    </row>
    <row r="31" spans="1:17" s="6" customFormat="1" ht="12.75">
      <c r="A31" s="29">
        <v>2</v>
      </c>
      <c r="B31" s="299">
        <v>402216</v>
      </c>
      <c r="C31" s="305" t="s">
        <v>513</v>
      </c>
      <c r="D31" s="303">
        <v>745</v>
      </c>
      <c r="E31" s="62"/>
      <c r="F31" s="28">
        <f t="shared" si="0"/>
        <v>0</v>
      </c>
      <c r="G31" s="77"/>
      <c r="H31" s="98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6" customFormat="1" ht="12.75">
      <c r="A32" s="29">
        <v>3</v>
      </c>
      <c r="B32" s="299">
        <v>402217</v>
      </c>
      <c r="C32" s="305" t="s">
        <v>514</v>
      </c>
      <c r="D32" s="303">
        <v>810</v>
      </c>
      <c r="E32" s="62"/>
      <c r="F32" s="28">
        <f t="shared" si="0"/>
        <v>0</v>
      </c>
      <c r="G32" s="77"/>
      <c r="H32" s="98"/>
      <c r="I32" s="77"/>
      <c r="J32" s="77"/>
      <c r="K32" s="77"/>
      <c r="L32" s="77"/>
      <c r="M32" s="77"/>
      <c r="N32" s="77"/>
      <c r="O32" s="77"/>
      <c r="P32" s="77"/>
      <c r="Q32" s="77"/>
    </row>
    <row r="33" spans="1:17" s="6" customFormat="1" ht="12.75">
      <c r="A33" s="29">
        <v>4</v>
      </c>
      <c r="B33" s="299">
        <v>402218</v>
      </c>
      <c r="C33" s="305" t="s">
        <v>515</v>
      </c>
      <c r="D33" s="303">
        <v>1620</v>
      </c>
      <c r="E33" s="62"/>
      <c r="F33" s="28">
        <f t="shared" si="0"/>
        <v>0</v>
      </c>
      <c r="G33" s="77"/>
      <c r="H33" s="98"/>
      <c r="I33" s="77"/>
      <c r="J33" s="77"/>
      <c r="K33" s="77"/>
      <c r="L33" s="77"/>
      <c r="M33" s="77"/>
      <c r="N33" s="77"/>
      <c r="O33" s="77"/>
      <c r="P33" s="77"/>
      <c r="Q33" s="77"/>
    </row>
    <row r="34" spans="1:17" s="6" customFormat="1" ht="12.75">
      <c r="A34" s="29">
        <v>5</v>
      </c>
      <c r="B34" s="299">
        <v>402219</v>
      </c>
      <c r="C34" s="305" t="s">
        <v>516</v>
      </c>
      <c r="D34" s="303">
        <v>1317</v>
      </c>
      <c r="E34" s="62"/>
      <c r="F34" s="28">
        <f t="shared" si="0"/>
        <v>0</v>
      </c>
      <c r="G34" s="77"/>
      <c r="H34" s="98"/>
      <c r="I34" s="77"/>
      <c r="J34" s="77"/>
      <c r="K34" s="77"/>
      <c r="L34" s="77"/>
      <c r="M34" s="77"/>
      <c r="N34" s="77"/>
      <c r="O34" s="77"/>
      <c r="P34" s="77"/>
      <c r="Q34" s="77"/>
    </row>
    <row r="35" spans="1:17" s="6" customFormat="1" ht="25.5">
      <c r="A35" s="29">
        <v>6</v>
      </c>
      <c r="B35" s="299">
        <v>402220</v>
      </c>
      <c r="C35" s="305" t="s">
        <v>519</v>
      </c>
      <c r="D35" s="303">
        <v>907</v>
      </c>
      <c r="E35" s="62"/>
      <c r="F35" s="28">
        <f t="shared" si="0"/>
        <v>0</v>
      </c>
      <c r="G35" s="77"/>
      <c r="H35" s="98"/>
      <c r="I35" s="77"/>
      <c r="J35" s="77"/>
      <c r="K35" s="77"/>
      <c r="L35" s="77"/>
      <c r="M35" s="77"/>
      <c r="N35" s="77"/>
      <c r="O35" s="77"/>
      <c r="P35" s="77"/>
      <c r="Q35" s="77"/>
    </row>
    <row r="36" spans="1:17" s="6" customFormat="1" ht="25.5">
      <c r="A36" s="29">
        <v>7</v>
      </c>
      <c r="B36" s="299">
        <v>402221</v>
      </c>
      <c r="C36" s="305" t="s">
        <v>1212</v>
      </c>
      <c r="D36" s="303">
        <v>1069</v>
      </c>
      <c r="E36" s="62"/>
      <c r="F36" s="28">
        <f t="shared" si="0"/>
        <v>0</v>
      </c>
      <c r="G36" s="77"/>
      <c r="H36" s="98"/>
      <c r="I36" s="77"/>
      <c r="J36" s="77"/>
      <c r="K36" s="77"/>
      <c r="L36" s="77"/>
      <c r="M36" s="77"/>
      <c r="N36" s="77"/>
      <c r="O36" s="77"/>
      <c r="P36" s="77"/>
      <c r="Q36" s="77"/>
    </row>
    <row r="37" spans="1:17" s="6" customFormat="1" ht="25.5">
      <c r="A37" s="29">
        <v>8</v>
      </c>
      <c r="B37" s="299">
        <v>402222</v>
      </c>
      <c r="C37" s="305" t="s">
        <v>1213</v>
      </c>
      <c r="D37" s="303">
        <v>1366</v>
      </c>
      <c r="E37" s="62"/>
      <c r="F37" s="28">
        <f t="shared" si="0"/>
        <v>0</v>
      </c>
      <c r="G37" s="77"/>
      <c r="H37" s="98"/>
      <c r="I37" s="77"/>
      <c r="J37" s="77"/>
      <c r="K37" s="77"/>
      <c r="L37" s="77"/>
      <c r="M37" s="77"/>
      <c r="N37" s="77"/>
      <c r="O37" s="77"/>
      <c r="P37" s="77"/>
      <c r="Q37" s="77"/>
    </row>
    <row r="38" spans="1:17" s="6" customFormat="1" ht="25.5">
      <c r="A38" s="29">
        <v>9</v>
      </c>
      <c r="B38" s="299">
        <v>402223</v>
      </c>
      <c r="C38" s="305" t="s">
        <v>1214</v>
      </c>
      <c r="D38" s="303">
        <v>2160</v>
      </c>
      <c r="E38" s="62"/>
      <c r="F38" s="28">
        <f t="shared" si="0"/>
        <v>0</v>
      </c>
      <c r="G38" s="77"/>
      <c r="H38" s="98"/>
      <c r="I38" s="77"/>
      <c r="J38" s="77"/>
      <c r="K38" s="77"/>
      <c r="L38" s="77"/>
      <c r="M38" s="77"/>
      <c r="N38" s="77"/>
      <c r="O38" s="77"/>
      <c r="P38" s="77"/>
      <c r="Q38" s="77"/>
    </row>
    <row r="39" spans="1:17" s="6" customFormat="1" ht="25.5">
      <c r="A39" s="29">
        <v>10</v>
      </c>
      <c r="B39" s="299">
        <v>402224</v>
      </c>
      <c r="C39" s="305" t="s">
        <v>1215</v>
      </c>
      <c r="D39" s="303">
        <v>3726</v>
      </c>
      <c r="E39" s="62"/>
      <c r="F39" s="28">
        <f t="shared" si="0"/>
        <v>0</v>
      </c>
      <c r="G39" s="77"/>
      <c r="H39" s="98"/>
      <c r="I39" s="77"/>
      <c r="J39" s="77"/>
      <c r="K39" s="77"/>
      <c r="L39" s="77"/>
      <c r="M39" s="77"/>
      <c r="N39" s="77"/>
      <c r="O39" s="77"/>
      <c r="P39" s="77"/>
      <c r="Q39" s="77"/>
    </row>
    <row r="40" spans="1:17" s="5" customFormat="1" ht="12.75">
      <c r="A40" s="29">
        <v>11</v>
      </c>
      <c r="B40" s="299">
        <v>402225</v>
      </c>
      <c r="C40" s="305" t="s">
        <v>541</v>
      </c>
      <c r="D40" s="303">
        <v>1134</v>
      </c>
      <c r="E40" s="61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s="5" customFormat="1" ht="12.75">
      <c r="A41" s="29">
        <v>12</v>
      </c>
      <c r="B41" s="299">
        <v>402226</v>
      </c>
      <c r="C41" s="305" t="s">
        <v>1216</v>
      </c>
      <c r="D41" s="303">
        <v>713</v>
      </c>
      <c r="E41" s="62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s="5" customFormat="1" ht="25.5">
      <c r="A42" s="29">
        <v>13</v>
      </c>
      <c r="B42" s="299">
        <v>402227</v>
      </c>
      <c r="C42" s="305" t="s">
        <v>288</v>
      </c>
      <c r="D42" s="303">
        <v>1998</v>
      </c>
      <c r="E42" s="62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5" customFormat="1" ht="12.75">
      <c r="A43" s="29">
        <v>14</v>
      </c>
      <c r="B43" s="299">
        <v>402228</v>
      </c>
      <c r="C43" s="305" t="s">
        <v>524</v>
      </c>
      <c r="D43" s="303">
        <v>2538</v>
      </c>
      <c r="E43" s="62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5" customFormat="1" ht="12.75">
      <c r="A44" s="29">
        <v>15</v>
      </c>
      <c r="B44" s="299">
        <v>402229</v>
      </c>
      <c r="C44" s="305" t="s">
        <v>525</v>
      </c>
      <c r="D44" s="303">
        <v>648</v>
      </c>
      <c r="E44" s="62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s="5" customFormat="1" ht="12.75">
      <c r="A45" s="29">
        <v>16</v>
      </c>
      <c r="B45" s="299">
        <v>402230</v>
      </c>
      <c r="C45" s="305" t="s">
        <v>1217</v>
      </c>
      <c r="D45" s="303">
        <v>810</v>
      </c>
      <c r="E45" s="62"/>
      <c r="F45" s="28">
        <f t="shared" si="0"/>
        <v>0</v>
      </c>
      <c r="G45" s="76" t="s">
        <v>295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5" customFormat="1" ht="25.5">
      <c r="A46" s="29">
        <v>17</v>
      </c>
      <c r="B46" s="299">
        <v>402231</v>
      </c>
      <c r="C46" s="305" t="s">
        <v>1218</v>
      </c>
      <c r="D46" s="303">
        <v>3888</v>
      </c>
      <c r="E46" s="62"/>
      <c r="F46" s="28">
        <f t="shared" si="0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5" customFormat="1" ht="25.5">
      <c r="A47" s="29">
        <v>18</v>
      </c>
      <c r="B47" s="299">
        <v>402232</v>
      </c>
      <c r="C47" s="305" t="s">
        <v>539</v>
      </c>
      <c r="D47" s="303">
        <v>1512</v>
      </c>
      <c r="E47" s="62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5" customFormat="1" ht="25.5">
      <c r="A48" s="29">
        <v>19</v>
      </c>
      <c r="B48" s="299">
        <v>402233</v>
      </c>
      <c r="C48" s="305" t="s">
        <v>1219</v>
      </c>
      <c r="D48" s="303">
        <v>497</v>
      </c>
      <c r="E48" s="62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5" customFormat="1" ht="25.5">
      <c r="A49" s="29">
        <v>20</v>
      </c>
      <c r="B49" s="299">
        <v>402234</v>
      </c>
      <c r="C49" s="305" t="s">
        <v>1220</v>
      </c>
      <c r="D49" s="303">
        <v>540</v>
      </c>
      <c r="E49" s="62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5" customFormat="1" ht="12.75">
      <c r="A50" s="228"/>
      <c r="B50" s="202"/>
      <c r="C50" s="306" t="s">
        <v>1221</v>
      </c>
      <c r="D50" s="204"/>
      <c r="E50" s="254"/>
      <c r="F50" s="212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5" customFormat="1" ht="25.5">
      <c r="A51" s="29">
        <v>1</v>
      </c>
      <c r="B51" s="299">
        <v>402235</v>
      </c>
      <c r="C51" s="305" t="s">
        <v>1222</v>
      </c>
      <c r="D51" s="303">
        <v>2912</v>
      </c>
      <c r="E51" s="62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5" customFormat="1" ht="12.75">
      <c r="A52" s="29">
        <v>2</v>
      </c>
      <c r="B52" s="299">
        <v>402236</v>
      </c>
      <c r="C52" s="305" t="s">
        <v>614</v>
      </c>
      <c r="D52" s="303">
        <v>4158</v>
      </c>
      <c r="E52" s="62"/>
      <c r="F52" s="28">
        <f t="shared" si="0"/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5" customFormat="1" ht="12.75">
      <c r="A53" s="29">
        <v>3</v>
      </c>
      <c r="B53" s="299">
        <v>402237</v>
      </c>
      <c r="C53" s="305" t="s">
        <v>1223</v>
      </c>
      <c r="D53" s="303">
        <v>4806</v>
      </c>
      <c r="E53" s="62"/>
      <c r="F53" s="28">
        <f t="shared" si="0"/>
        <v>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5" customFormat="1" ht="12.75">
      <c r="A54" s="29">
        <v>4</v>
      </c>
      <c r="B54" s="299">
        <v>402238</v>
      </c>
      <c r="C54" s="305" t="s">
        <v>1224</v>
      </c>
      <c r="D54" s="303">
        <v>2912</v>
      </c>
      <c r="E54" s="62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5" customFormat="1" ht="12.75">
      <c r="A55" s="29">
        <v>5</v>
      </c>
      <c r="B55" s="299">
        <v>402239</v>
      </c>
      <c r="C55" s="305" t="s">
        <v>1225</v>
      </c>
      <c r="D55" s="303">
        <v>2912</v>
      </c>
      <c r="E55" s="62"/>
      <c r="F55" s="28">
        <f t="shared" si="0"/>
        <v>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5" customFormat="1" ht="12.75">
      <c r="A56" s="29">
        <v>6</v>
      </c>
      <c r="B56" s="299">
        <v>402240</v>
      </c>
      <c r="C56" s="305" t="s">
        <v>1226</v>
      </c>
      <c r="D56" s="303">
        <v>2970</v>
      </c>
      <c r="E56" s="62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5" customFormat="1" ht="25.5">
      <c r="A57" s="29">
        <v>7</v>
      </c>
      <c r="B57" s="299">
        <v>402241</v>
      </c>
      <c r="C57" s="305" t="s">
        <v>1227</v>
      </c>
      <c r="D57" s="303">
        <v>2284</v>
      </c>
      <c r="E57" s="62"/>
      <c r="F57" s="28">
        <f t="shared" si="0"/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5" customFormat="1" ht="12.75">
      <c r="A58" s="29">
        <v>8</v>
      </c>
      <c r="B58" s="299">
        <v>402242</v>
      </c>
      <c r="C58" s="305" t="s">
        <v>1228</v>
      </c>
      <c r="D58" s="303">
        <v>3618</v>
      </c>
      <c r="E58" s="62"/>
      <c r="F58" s="28">
        <f t="shared" si="0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5" customFormat="1" ht="25.5">
      <c r="A59" s="29">
        <v>9</v>
      </c>
      <c r="B59" s="299">
        <v>402243</v>
      </c>
      <c r="C59" s="305" t="s">
        <v>1229</v>
      </c>
      <c r="D59" s="303">
        <v>11070</v>
      </c>
      <c r="E59" s="62"/>
      <c r="F59" s="28">
        <f t="shared" si="0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6" ht="12.75">
      <c r="A60" s="29">
        <v>10</v>
      </c>
      <c r="B60" s="299">
        <v>402244</v>
      </c>
      <c r="C60" s="305" t="s">
        <v>220</v>
      </c>
      <c r="D60" s="303">
        <v>3330</v>
      </c>
      <c r="E60" s="235"/>
      <c r="F60" s="28">
        <f t="shared" si="0"/>
        <v>0</v>
      </c>
    </row>
    <row r="61" spans="1:17" s="5" customFormat="1" ht="25.5">
      <c r="A61" s="29">
        <v>11</v>
      </c>
      <c r="B61" s="299">
        <v>402245</v>
      </c>
      <c r="C61" s="305" t="s">
        <v>1230</v>
      </c>
      <c r="D61" s="303">
        <v>2354</v>
      </c>
      <c r="E61" s="62"/>
      <c r="F61" s="28">
        <f t="shared" si="0"/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5" customFormat="1" ht="12.75">
      <c r="A62" s="29">
        <v>12</v>
      </c>
      <c r="B62" s="299">
        <v>402246</v>
      </c>
      <c r="C62" s="305" t="s">
        <v>1231</v>
      </c>
      <c r="D62" s="303">
        <v>3475</v>
      </c>
      <c r="E62" s="62"/>
      <c r="F62" s="28">
        <f t="shared" si="0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5" customFormat="1" ht="12.75">
      <c r="A63" s="29">
        <v>13</v>
      </c>
      <c r="B63" s="299">
        <v>402358</v>
      </c>
      <c r="C63" s="305" t="s">
        <v>1232</v>
      </c>
      <c r="D63" s="303">
        <v>216</v>
      </c>
      <c r="E63" s="62"/>
      <c r="F63" s="28">
        <f t="shared" si="0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5" customFormat="1" ht="12.75">
      <c r="A64" s="29">
        <v>14</v>
      </c>
      <c r="B64" s="299">
        <v>402359</v>
      </c>
      <c r="C64" s="305" t="s">
        <v>1233</v>
      </c>
      <c r="D64" s="303">
        <v>342</v>
      </c>
      <c r="E64" s="62"/>
      <c r="F64" s="28">
        <f t="shared" si="0"/>
        <v>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5" customFormat="1" ht="12.75">
      <c r="A65" s="29">
        <v>15</v>
      </c>
      <c r="B65" s="299">
        <v>402360</v>
      </c>
      <c r="C65" s="305" t="s">
        <v>2974</v>
      </c>
      <c r="D65" s="303">
        <v>661</v>
      </c>
      <c r="E65" s="62"/>
      <c r="F65" s="28">
        <f t="shared" si="0"/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5" customFormat="1" ht="12.75">
      <c r="A66" s="29">
        <v>16</v>
      </c>
      <c r="B66" s="299">
        <v>402361</v>
      </c>
      <c r="C66" s="305" t="s">
        <v>1234</v>
      </c>
      <c r="D66" s="303">
        <v>546</v>
      </c>
      <c r="E66" s="62"/>
      <c r="F66" s="28">
        <f t="shared" si="0"/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6" customFormat="1" ht="12.75">
      <c r="A67" s="29">
        <v>17</v>
      </c>
      <c r="B67" s="299">
        <v>402362</v>
      </c>
      <c r="C67" s="305" t="s">
        <v>1235</v>
      </c>
      <c r="D67" s="303">
        <v>948</v>
      </c>
      <c r="E67" s="62"/>
      <c r="F67" s="28">
        <f t="shared" si="0"/>
        <v>0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s="6" customFormat="1" ht="12.75">
      <c r="A68" s="29">
        <v>18</v>
      </c>
      <c r="B68" s="299">
        <v>402363</v>
      </c>
      <c r="C68" s="305" t="s">
        <v>1236</v>
      </c>
      <c r="D68" s="303">
        <v>475</v>
      </c>
      <c r="E68" s="62"/>
      <c r="F68" s="28">
        <f t="shared" si="0"/>
        <v>0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s="5" customFormat="1" ht="12.75">
      <c r="A69" s="29">
        <v>19</v>
      </c>
      <c r="B69" s="299">
        <v>402364</v>
      </c>
      <c r="C69" s="305" t="s">
        <v>1237</v>
      </c>
      <c r="D69" s="303">
        <v>825</v>
      </c>
      <c r="E69" s="62"/>
      <c r="F69" s="28">
        <f t="shared" si="0"/>
        <v>0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5" customFormat="1" ht="12.75">
      <c r="A70" s="29">
        <v>20</v>
      </c>
      <c r="B70" s="299">
        <v>402365</v>
      </c>
      <c r="C70" s="305" t="s">
        <v>1238</v>
      </c>
      <c r="D70" s="303">
        <v>647</v>
      </c>
      <c r="E70" s="62"/>
      <c r="F70" s="28">
        <f aca="true" t="shared" si="1" ref="F70:F133">E70*D70</f>
        <v>0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5" customFormat="1" ht="12.75">
      <c r="A71" s="29">
        <v>21</v>
      </c>
      <c r="B71" s="299">
        <v>402366</v>
      </c>
      <c r="C71" s="305" t="s">
        <v>1239</v>
      </c>
      <c r="D71" s="303">
        <v>941</v>
      </c>
      <c r="E71" s="62"/>
      <c r="F71" s="28">
        <f t="shared" si="1"/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5" customFormat="1" ht="12.75">
      <c r="A72" s="29">
        <v>22</v>
      </c>
      <c r="B72" s="299">
        <v>402367</v>
      </c>
      <c r="C72" s="305" t="s">
        <v>1240</v>
      </c>
      <c r="D72" s="303">
        <v>962</v>
      </c>
      <c r="E72" s="62"/>
      <c r="F72" s="28">
        <f t="shared" si="1"/>
        <v>0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5" customFormat="1" ht="12.75">
      <c r="A73" s="29">
        <v>23</v>
      </c>
      <c r="B73" s="299">
        <v>402368</v>
      </c>
      <c r="C73" s="305" t="s">
        <v>1241</v>
      </c>
      <c r="D73" s="303">
        <v>1266</v>
      </c>
      <c r="E73" s="62"/>
      <c r="F73" s="28">
        <f t="shared" si="1"/>
        <v>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5" customFormat="1" ht="12.75">
      <c r="A74" s="29">
        <v>24</v>
      </c>
      <c r="B74" s="299">
        <v>402369</v>
      </c>
      <c r="C74" s="305" t="s">
        <v>1242</v>
      </c>
      <c r="D74" s="303">
        <v>2034</v>
      </c>
      <c r="E74" s="62"/>
      <c r="F74" s="28">
        <f t="shared" si="1"/>
        <v>0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5" customFormat="1" ht="12.75">
      <c r="A75" s="29">
        <v>25</v>
      </c>
      <c r="B75" s="299">
        <v>402370</v>
      </c>
      <c r="C75" s="305" t="s">
        <v>1243</v>
      </c>
      <c r="D75" s="303">
        <v>216</v>
      </c>
      <c r="E75" s="62"/>
      <c r="F75" s="28">
        <f t="shared" si="1"/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5" customFormat="1" ht="12.75">
      <c r="A76" s="29">
        <v>26</v>
      </c>
      <c r="B76" s="299">
        <v>402371</v>
      </c>
      <c r="C76" s="305" t="s">
        <v>1244</v>
      </c>
      <c r="D76" s="303">
        <v>342</v>
      </c>
      <c r="E76" s="62"/>
      <c r="F76" s="28">
        <f t="shared" si="1"/>
        <v>0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5" customFormat="1" ht="25.5">
      <c r="A77" s="29">
        <v>27</v>
      </c>
      <c r="B77" s="299">
        <v>402372</v>
      </c>
      <c r="C77" s="305" t="s">
        <v>2975</v>
      </c>
      <c r="D77" s="303">
        <v>661</v>
      </c>
      <c r="E77" s="62"/>
      <c r="F77" s="28">
        <f t="shared" si="1"/>
        <v>0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6" ht="12.75">
      <c r="A78" s="29">
        <v>28</v>
      </c>
      <c r="B78" s="299">
        <v>402373</v>
      </c>
      <c r="C78" s="305" t="s">
        <v>1245</v>
      </c>
      <c r="D78" s="303">
        <v>546</v>
      </c>
      <c r="E78" s="235"/>
      <c r="F78" s="28">
        <f t="shared" si="1"/>
        <v>0</v>
      </c>
    </row>
    <row r="79" spans="1:17" s="5" customFormat="1" ht="25.5">
      <c r="A79" s="29">
        <v>29</v>
      </c>
      <c r="B79" s="299">
        <v>402374</v>
      </c>
      <c r="C79" s="305" t="s">
        <v>1246</v>
      </c>
      <c r="D79" s="303">
        <v>948</v>
      </c>
      <c r="E79" s="62"/>
      <c r="F79" s="28">
        <f t="shared" si="1"/>
        <v>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5" customFormat="1" ht="12.75">
      <c r="A80" s="29">
        <v>30</v>
      </c>
      <c r="B80" s="299">
        <v>402375</v>
      </c>
      <c r="C80" s="305" t="s">
        <v>1247</v>
      </c>
      <c r="D80" s="303">
        <v>475</v>
      </c>
      <c r="E80" s="62"/>
      <c r="F80" s="28">
        <f t="shared" si="1"/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5" customFormat="1" ht="25.5">
      <c r="A81" s="29">
        <v>31</v>
      </c>
      <c r="B81" s="299">
        <v>402376</v>
      </c>
      <c r="C81" s="305" t="s">
        <v>1248</v>
      </c>
      <c r="D81" s="303">
        <v>825</v>
      </c>
      <c r="E81" s="62"/>
      <c r="F81" s="28">
        <f t="shared" si="1"/>
        <v>0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5" customFormat="1" ht="12.75">
      <c r="A82" s="29">
        <v>32</v>
      </c>
      <c r="B82" s="299">
        <v>402377</v>
      </c>
      <c r="C82" s="305" t="s">
        <v>1249</v>
      </c>
      <c r="D82" s="303">
        <v>647</v>
      </c>
      <c r="E82" s="62"/>
      <c r="F82" s="28">
        <f t="shared" si="1"/>
        <v>0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5" customFormat="1" ht="25.5">
      <c r="A83" s="29">
        <v>33</v>
      </c>
      <c r="B83" s="299">
        <v>402378</v>
      </c>
      <c r="C83" s="305" t="s">
        <v>1250</v>
      </c>
      <c r="D83" s="303">
        <v>941</v>
      </c>
      <c r="E83" s="62"/>
      <c r="F83" s="28">
        <f t="shared" si="1"/>
        <v>0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5" customFormat="1" ht="12.75">
      <c r="A84" s="29">
        <v>34</v>
      </c>
      <c r="B84" s="299">
        <v>402379</v>
      </c>
      <c r="C84" s="305" t="s">
        <v>1251</v>
      </c>
      <c r="D84" s="303">
        <v>962</v>
      </c>
      <c r="E84" s="62"/>
      <c r="F84" s="28">
        <f t="shared" si="1"/>
        <v>0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5" customFormat="1" ht="25.5">
      <c r="A85" s="29">
        <v>35</v>
      </c>
      <c r="B85" s="299">
        <v>402380</v>
      </c>
      <c r="C85" s="305" t="s">
        <v>1252</v>
      </c>
      <c r="D85" s="303">
        <v>1266</v>
      </c>
      <c r="E85" s="62"/>
      <c r="F85" s="28">
        <f t="shared" si="1"/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5" customFormat="1" ht="12.75">
      <c r="A86" s="29">
        <v>36</v>
      </c>
      <c r="B86" s="299">
        <v>402381</v>
      </c>
      <c r="C86" s="305" t="s">
        <v>1253</v>
      </c>
      <c r="D86" s="303">
        <v>2034</v>
      </c>
      <c r="E86" s="62"/>
      <c r="F86" s="28">
        <f t="shared" si="1"/>
        <v>0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5" customFormat="1" ht="25.5">
      <c r="A87" s="228"/>
      <c r="B87" s="202"/>
      <c r="C87" s="306" t="s">
        <v>1254</v>
      </c>
      <c r="D87" s="204"/>
      <c r="E87" s="254"/>
      <c r="F87" s="212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5" customFormat="1" ht="12.75">
      <c r="A88" s="29">
        <v>1</v>
      </c>
      <c r="B88" s="299">
        <v>402247</v>
      </c>
      <c r="C88" s="305" t="s">
        <v>1255</v>
      </c>
      <c r="D88" s="303">
        <v>35750</v>
      </c>
      <c r="E88" s="62"/>
      <c r="F88" s="28">
        <f t="shared" si="1"/>
        <v>0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5" customFormat="1" ht="12.75">
      <c r="A89" s="29">
        <v>2</v>
      </c>
      <c r="B89" s="299">
        <v>402248</v>
      </c>
      <c r="C89" s="305" t="s">
        <v>352</v>
      </c>
      <c r="D89" s="303">
        <v>214</v>
      </c>
      <c r="E89" s="62"/>
      <c r="F89" s="28">
        <f t="shared" si="1"/>
        <v>0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5" customFormat="1" ht="12.75">
      <c r="A90" s="29">
        <v>3</v>
      </c>
      <c r="B90" s="299">
        <v>402249</v>
      </c>
      <c r="C90" s="305" t="s">
        <v>1256</v>
      </c>
      <c r="D90" s="303">
        <v>1301</v>
      </c>
      <c r="E90" s="62"/>
      <c r="F90" s="28">
        <f t="shared" si="1"/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5" customFormat="1" ht="12.75">
      <c r="A91" s="29">
        <v>4</v>
      </c>
      <c r="B91" s="299">
        <v>402250</v>
      </c>
      <c r="C91" s="305" t="s">
        <v>1257</v>
      </c>
      <c r="D91" s="303">
        <v>1501</v>
      </c>
      <c r="E91" s="62"/>
      <c r="F91" s="28">
        <f t="shared" si="1"/>
        <v>0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6" ht="25.5">
      <c r="A92" s="29">
        <v>5</v>
      </c>
      <c r="B92" s="299">
        <v>402251</v>
      </c>
      <c r="C92" s="305" t="s">
        <v>1258</v>
      </c>
      <c r="D92" s="303">
        <v>6176</v>
      </c>
      <c r="E92" s="235"/>
      <c r="F92" s="28">
        <f t="shared" si="1"/>
        <v>0</v>
      </c>
    </row>
    <row r="93" spans="1:17" s="5" customFormat="1" ht="12.75">
      <c r="A93" s="29">
        <v>6</v>
      </c>
      <c r="B93" s="299">
        <v>402252</v>
      </c>
      <c r="C93" s="305" t="s">
        <v>280</v>
      </c>
      <c r="D93" s="303">
        <v>110</v>
      </c>
      <c r="E93" s="62"/>
      <c r="F93" s="28">
        <f t="shared" si="1"/>
        <v>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5" customFormat="1" ht="25.5">
      <c r="A94" s="29">
        <v>7</v>
      </c>
      <c r="B94" s="299">
        <v>402253</v>
      </c>
      <c r="C94" s="305" t="s">
        <v>1259</v>
      </c>
      <c r="D94" s="303">
        <v>55973</v>
      </c>
      <c r="E94" s="62"/>
      <c r="F94" s="28">
        <f t="shared" si="1"/>
        <v>0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5" customFormat="1" ht="25.5">
      <c r="A95" s="29">
        <v>8</v>
      </c>
      <c r="B95" s="299">
        <v>402254</v>
      </c>
      <c r="C95" s="305" t="s">
        <v>1260</v>
      </c>
      <c r="D95" s="303">
        <v>14868</v>
      </c>
      <c r="E95" s="62"/>
      <c r="F95" s="28">
        <f t="shared" si="1"/>
        <v>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s="5" customFormat="1" ht="25.5">
      <c r="A96" s="29">
        <v>9</v>
      </c>
      <c r="B96" s="299">
        <v>402255</v>
      </c>
      <c r="C96" s="305" t="s">
        <v>1261</v>
      </c>
      <c r="D96" s="303">
        <v>2249</v>
      </c>
      <c r="E96" s="62"/>
      <c r="F96" s="28">
        <f t="shared" si="1"/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s="5" customFormat="1" ht="12.75">
      <c r="A97" s="29">
        <v>10</v>
      </c>
      <c r="B97" s="299">
        <v>402256</v>
      </c>
      <c r="C97" s="305" t="s">
        <v>1262</v>
      </c>
      <c r="D97" s="303">
        <v>198</v>
      </c>
      <c r="E97" s="62"/>
      <c r="F97" s="28">
        <f t="shared" si="1"/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s="5" customFormat="1" ht="25.5">
      <c r="A98" s="29">
        <v>11</v>
      </c>
      <c r="B98" s="299">
        <v>402257</v>
      </c>
      <c r="C98" s="305" t="s">
        <v>1263</v>
      </c>
      <c r="D98" s="303">
        <v>10513</v>
      </c>
      <c r="E98" s="62"/>
      <c r="F98" s="28">
        <f t="shared" si="1"/>
        <v>0</v>
      </c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1:17" s="5" customFormat="1" ht="25.5">
      <c r="A99" s="29">
        <v>12</v>
      </c>
      <c r="B99" s="299">
        <v>402258</v>
      </c>
      <c r="C99" s="305" t="s">
        <v>1264</v>
      </c>
      <c r="D99" s="303">
        <v>14321</v>
      </c>
      <c r="E99" s="62"/>
      <c r="F99" s="28">
        <f t="shared" si="1"/>
        <v>0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s="5" customFormat="1" ht="25.5">
      <c r="A100" s="29">
        <v>13</v>
      </c>
      <c r="B100" s="299">
        <v>402259</v>
      </c>
      <c r="C100" s="305" t="s">
        <v>1265</v>
      </c>
      <c r="D100" s="303">
        <v>8659</v>
      </c>
      <c r="E100" s="62"/>
      <c r="F100" s="28">
        <f t="shared" si="1"/>
        <v>0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s="5" customFormat="1" ht="25.5">
      <c r="A101" s="29">
        <v>14</v>
      </c>
      <c r="B101" s="299">
        <v>402260</v>
      </c>
      <c r="C101" s="305" t="s">
        <v>1266</v>
      </c>
      <c r="D101" s="303">
        <v>18402</v>
      </c>
      <c r="E101" s="62"/>
      <c r="F101" s="28">
        <f t="shared" si="1"/>
        <v>0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1:17" s="5" customFormat="1" ht="25.5">
      <c r="A102" s="29">
        <v>15</v>
      </c>
      <c r="B102" s="299">
        <v>402261</v>
      </c>
      <c r="C102" s="305" t="s">
        <v>1267</v>
      </c>
      <c r="D102" s="303">
        <v>15295</v>
      </c>
      <c r="E102" s="62"/>
      <c r="F102" s="28">
        <f t="shared" si="1"/>
        <v>0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s="5" customFormat="1" ht="38.25">
      <c r="A103" s="29">
        <v>16</v>
      </c>
      <c r="B103" s="299">
        <v>402262</v>
      </c>
      <c r="C103" s="305" t="s">
        <v>620</v>
      </c>
      <c r="D103" s="303">
        <v>32709</v>
      </c>
      <c r="E103" s="62"/>
      <c r="F103" s="28">
        <f t="shared" si="1"/>
        <v>0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s="5" customFormat="1" ht="25.5">
      <c r="A104" s="29">
        <v>17</v>
      </c>
      <c r="B104" s="299">
        <v>402263</v>
      </c>
      <c r="C104" s="305" t="s">
        <v>1268</v>
      </c>
      <c r="D104" s="303">
        <v>23264</v>
      </c>
      <c r="E104" s="62"/>
      <c r="F104" s="28">
        <f t="shared" si="1"/>
        <v>0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s="5" customFormat="1" ht="12.75">
      <c r="A105" s="228"/>
      <c r="B105" s="202"/>
      <c r="C105" s="306" t="s">
        <v>1269</v>
      </c>
      <c r="D105" s="204"/>
      <c r="E105" s="254"/>
      <c r="F105" s="212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1:17" s="5" customFormat="1" ht="25.5">
      <c r="A106" s="29">
        <v>1</v>
      </c>
      <c r="B106" s="299">
        <v>402264</v>
      </c>
      <c r="C106" s="305" t="s">
        <v>1270</v>
      </c>
      <c r="D106" s="303">
        <v>2101</v>
      </c>
      <c r="E106" s="62"/>
      <c r="F106" s="28">
        <f t="shared" si="1"/>
        <v>0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1:17" s="5" customFormat="1" ht="12.75">
      <c r="A107" s="29">
        <v>2</v>
      </c>
      <c r="B107" s="299">
        <v>402265</v>
      </c>
      <c r="C107" s="305" t="s">
        <v>1271</v>
      </c>
      <c r="D107" s="303">
        <v>681</v>
      </c>
      <c r="E107" s="62"/>
      <c r="F107" s="28">
        <f t="shared" si="1"/>
        <v>0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1:17" s="5" customFormat="1" ht="12.75">
      <c r="A108" s="29">
        <v>3</v>
      </c>
      <c r="B108" s="299">
        <v>402266</v>
      </c>
      <c r="C108" s="305" t="s">
        <v>1272</v>
      </c>
      <c r="D108" s="303">
        <v>1600</v>
      </c>
      <c r="E108" s="62"/>
      <c r="F108" s="28">
        <f t="shared" si="1"/>
        <v>0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s="5" customFormat="1" ht="12.75">
      <c r="A109" s="29">
        <v>4</v>
      </c>
      <c r="B109" s="299">
        <v>402267</v>
      </c>
      <c r="C109" s="305" t="s">
        <v>1273</v>
      </c>
      <c r="D109" s="303">
        <v>2000</v>
      </c>
      <c r="E109" s="62"/>
      <c r="F109" s="28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1:17" s="5" customFormat="1" ht="12.75">
      <c r="A110" s="29">
        <v>5</v>
      </c>
      <c r="B110" s="299">
        <v>402268</v>
      </c>
      <c r="C110" s="305" t="s">
        <v>1274</v>
      </c>
      <c r="D110" s="303">
        <v>800</v>
      </c>
      <c r="E110" s="62"/>
      <c r="F110" s="28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1:17" s="5" customFormat="1" ht="25.5">
      <c r="A111" s="29">
        <v>6</v>
      </c>
      <c r="B111" s="299">
        <v>402269</v>
      </c>
      <c r="C111" s="305" t="s">
        <v>1275</v>
      </c>
      <c r="D111" s="303">
        <v>2400</v>
      </c>
      <c r="E111" s="62"/>
      <c r="F111" s="28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</row>
    <row r="112" spans="1:17" s="5" customFormat="1" ht="25.5">
      <c r="A112" s="29">
        <v>7</v>
      </c>
      <c r="B112" s="299">
        <v>402270</v>
      </c>
      <c r="C112" s="305" t="s">
        <v>1276</v>
      </c>
      <c r="D112" s="303">
        <v>2000</v>
      </c>
      <c r="E112" s="62"/>
      <c r="F112" s="28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</row>
    <row r="113" spans="1:17" s="5" customFormat="1" ht="25.5">
      <c r="A113" s="29">
        <v>8</v>
      </c>
      <c r="B113" s="299">
        <v>402271</v>
      </c>
      <c r="C113" s="305" t="s">
        <v>1277</v>
      </c>
      <c r="D113" s="303">
        <v>2000</v>
      </c>
      <c r="E113" s="62"/>
      <c r="F113" s="28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s="5" customFormat="1" ht="25.5">
      <c r="A114" s="29">
        <v>9</v>
      </c>
      <c r="B114" s="299">
        <v>402272</v>
      </c>
      <c r="C114" s="305" t="s">
        <v>1278</v>
      </c>
      <c r="D114" s="303">
        <v>3000</v>
      </c>
      <c r="E114" s="62"/>
      <c r="F114" s="28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s="5" customFormat="1" ht="25.5">
      <c r="A115" s="29">
        <v>10</v>
      </c>
      <c r="B115" s="299">
        <v>402273</v>
      </c>
      <c r="C115" s="305" t="s">
        <v>1279</v>
      </c>
      <c r="D115" s="303">
        <v>2400</v>
      </c>
      <c r="E115" s="62"/>
      <c r="F115" s="28">
        <f t="shared" si="1"/>
        <v>0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s="5" customFormat="1" ht="38.25">
      <c r="A116" s="29">
        <v>11</v>
      </c>
      <c r="B116" s="299">
        <v>402274</v>
      </c>
      <c r="C116" s="305" t="s">
        <v>1280</v>
      </c>
      <c r="D116" s="303">
        <v>2990</v>
      </c>
      <c r="E116" s="62"/>
      <c r="F116" s="28">
        <f t="shared" si="1"/>
        <v>0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7" s="5" customFormat="1" ht="25.5">
      <c r="A117" s="29">
        <v>12</v>
      </c>
      <c r="B117" s="299">
        <v>402275</v>
      </c>
      <c r="C117" s="305" t="s">
        <v>1281</v>
      </c>
      <c r="D117" s="303">
        <v>2392</v>
      </c>
      <c r="E117" s="62"/>
      <c r="F117" s="28">
        <f t="shared" si="1"/>
        <v>0</v>
      </c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s="5" customFormat="1" ht="25.5">
      <c r="A118" s="29">
        <v>13</v>
      </c>
      <c r="B118" s="299">
        <v>900100</v>
      </c>
      <c r="C118" s="305" t="s">
        <v>2754</v>
      </c>
      <c r="D118" s="303">
        <v>450</v>
      </c>
      <c r="E118" s="62"/>
      <c r="F118" s="28">
        <f t="shared" si="1"/>
        <v>0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s="5" customFormat="1" ht="25.5">
      <c r="A119" s="228"/>
      <c r="B119" s="202"/>
      <c r="C119" s="306" t="s">
        <v>1282</v>
      </c>
      <c r="D119" s="204"/>
      <c r="E119" s="254"/>
      <c r="F119" s="212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s="5" customFormat="1" ht="25.5">
      <c r="A120" s="29">
        <v>1</v>
      </c>
      <c r="B120" s="299">
        <v>402276</v>
      </c>
      <c r="C120" s="305" t="s">
        <v>1283</v>
      </c>
      <c r="D120" s="303">
        <v>1169</v>
      </c>
      <c r="E120" s="62"/>
      <c r="F120" s="28">
        <f t="shared" si="1"/>
        <v>0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s="5" customFormat="1" ht="25.5">
      <c r="A121" s="29">
        <v>2</v>
      </c>
      <c r="B121" s="299">
        <v>402277</v>
      </c>
      <c r="C121" s="305" t="s">
        <v>1284</v>
      </c>
      <c r="D121" s="303">
        <v>1169</v>
      </c>
      <c r="E121" s="62"/>
      <c r="F121" s="28">
        <f t="shared" si="1"/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s="5" customFormat="1" ht="25.5">
      <c r="A122" s="29">
        <v>3</v>
      </c>
      <c r="B122" s="299">
        <v>402278</v>
      </c>
      <c r="C122" s="305" t="s">
        <v>1285</v>
      </c>
      <c r="D122" s="303">
        <v>1169</v>
      </c>
      <c r="E122" s="62"/>
      <c r="F122" s="28">
        <f t="shared" si="1"/>
        <v>0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s="5" customFormat="1" ht="25.5">
      <c r="A123" s="29">
        <v>4</v>
      </c>
      <c r="B123" s="299">
        <v>402279</v>
      </c>
      <c r="C123" s="305" t="s">
        <v>1286</v>
      </c>
      <c r="D123" s="303">
        <v>1169</v>
      </c>
      <c r="E123" s="62"/>
      <c r="F123" s="28">
        <f t="shared" si="1"/>
        <v>0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s="5" customFormat="1" ht="25.5">
      <c r="A124" s="29">
        <v>5</v>
      </c>
      <c r="B124" s="299">
        <v>402280</v>
      </c>
      <c r="C124" s="305" t="s">
        <v>1287</v>
      </c>
      <c r="D124" s="303">
        <v>1169</v>
      </c>
      <c r="E124" s="62"/>
      <c r="F124" s="28">
        <f t="shared" si="1"/>
        <v>0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s="5" customFormat="1" ht="25.5">
      <c r="A125" s="29">
        <v>6</v>
      </c>
      <c r="B125" s="299">
        <v>402281</v>
      </c>
      <c r="C125" s="305" t="s">
        <v>1288</v>
      </c>
      <c r="D125" s="303">
        <v>1169</v>
      </c>
      <c r="E125" s="62"/>
      <c r="F125" s="28">
        <f t="shared" si="1"/>
        <v>0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6" ht="25.5">
      <c r="A126" s="29">
        <v>7</v>
      </c>
      <c r="B126" s="299">
        <v>402282</v>
      </c>
      <c r="C126" s="305" t="s">
        <v>1289</v>
      </c>
      <c r="D126" s="303">
        <v>1169</v>
      </c>
      <c r="E126" s="235"/>
      <c r="F126" s="28">
        <f t="shared" si="1"/>
        <v>0</v>
      </c>
    </row>
    <row r="127" spans="1:17" s="5" customFormat="1" ht="25.5">
      <c r="A127" s="29">
        <v>8</v>
      </c>
      <c r="B127" s="299">
        <v>402283</v>
      </c>
      <c r="C127" s="305" t="s">
        <v>1290</v>
      </c>
      <c r="D127" s="303">
        <v>1169</v>
      </c>
      <c r="E127" s="62"/>
      <c r="F127" s="28">
        <f t="shared" si="1"/>
        <v>0</v>
      </c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s="5" customFormat="1" ht="38.25">
      <c r="A128" s="29">
        <v>9</v>
      </c>
      <c r="B128" s="299">
        <v>402284</v>
      </c>
      <c r="C128" s="305" t="s">
        <v>1291</v>
      </c>
      <c r="D128" s="303">
        <v>1169</v>
      </c>
      <c r="E128" s="62"/>
      <c r="F128" s="28">
        <f t="shared" si="1"/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1:17" s="5" customFormat="1" ht="25.5">
      <c r="A129" s="29">
        <v>10</v>
      </c>
      <c r="B129" s="299">
        <v>402285</v>
      </c>
      <c r="C129" s="305" t="s">
        <v>1292</v>
      </c>
      <c r="D129" s="303">
        <v>1169</v>
      </c>
      <c r="E129" s="62"/>
      <c r="F129" s="28">
        <f t="shared" si="1"/>
        <v>0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</row>
    <row r="130" spans="1:17" s="5" customFormat="1" ht="25.5">
      <c r="A130" s="29">
        <v>11</v>
      </c>
      <c r="B130" s="299">
        <v>402286</v>
      </c>
      <c r="C130" s="305" t="s">
        <v>1293</v>
      </c>
      <c r="D130" s="303">
        <v>1169</v>
      </c>
      <c r="E130" s="62"/>
      <c r="F130" s="28">
        <f t="shared" si="1"/>
        <v>0</v>
      </c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</row>
    <row r="131" spans="1:6" ht="25.5">
      <c r="A131" s="29">
        <v>12</v>
      </c>
      <c r="B131" s="299">
        <v>402287</v>
      </c>
      <c r="C131" s="305" t="s">
        <v>1294</v>
      </c>
      <c r="D131" s="303">
        <v>1169</v>
      </c>
      <c r="E131" s="235"/>
      <c r="F131" s="28">
        <f t="shared" si="1"/>
        <v>0</v>
      </c>
    </row>
    <row r="132" spans="1:17" s="5" customFormat="1" ht="25.5">
      <c r="A132" s="29">
        <v>13</v>
      </c>
      <c r="B132" s="299">
        <v>402288</v>
      </c>
      <c r="C132" s="305" t="s">
        <v>1295</v>
      </c>
      <c r="D132" s="303">
        <v>1169</v>
      </c>
      <c r="E132" s="62"/>
      <c r="F132" s="28">
        <f t="shared" si="1"/>
        <v>0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1:17" s="5" customFormat="1" ht="25.5">
      <c r="A133" s="29">
        <v>14</v>
      </c>
      <c r="B133" s="299">
        <v>402289</v>
      </c>
      <c r="C133" s="305" t="s">
        <v>1296</v>
      </c>
      <c r="D133" s="303">
        <v>1169</v>
      </c>
      <c r="E133" s="62"/>
      <c r="F133" s="28">
        <f t="shared" si="1"/>
        <v>0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1:17" s="5" customFormat="1" ht="38.25">
      <c r="A134" s="29">
        <v>15</v>
      </c>
      <c r="B134" s="299">
        <v>402290</v>
      </c>
      <c r="C134" s="305" t="s">
        <v>1297</v>
      </c>
      <c r="D134" s="303">
        <v>1169</v>
      </c>
      <c r="E134" s="62"/>
      <c r="F134" s="28">
        <f aca="true" t="shared" si="2" ref="F134:F197">E134*D134</f>
        <v>0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1:17" s="5" customFormat="1" ht="25.5">
      <c r="A135" s="29">
        <v>16</v>
      </c>
      <c r="B135" s="299">
        <v>402291</v>
      </c>
      <c r="C135" s="305" t="s">
        <v>1298</v>
      </c>
      <c r="D135" s="303">
        <v>1169</v>
      </c>
      <c r="E135" s="62"/>
      <c r="F135" s="28">
        <f t="shared" si="2"/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s="5" customFormat="1" ht="25.5">
      <c r="A136" s="29">
        <v>17</v>
      </c>
      <c r="B136" s="299">
        <v>402292</v>
      </c>
      <c r="C136" s="305" t="s">
        <v>1299</v>
      </c>
      <c r="D136" s="303">
        <v>1169</v>
      </c>
      <c r="E136" s="62"/>
      <c r="F136" s="28">
        <f t="shared" si="2"/>
        <v>0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s="5" customFormat="1" ht="38.25">
      <c r="A137" s="29">
        <v>18</v>
      </c>
      <c r="B137" s="299">
        <v>402293</v>
      </c>
      <c r="C137" s="305" t="s">
        <v>1300</v>
      </c>
      <c r="D137" s="303">
        <v>1169</v>
      </c>
      <c r="E137" s="62"/>
      <c r="F137" s="28">
        <f t="shared" si="2"/>
        <v>0</v>
      </c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s="5" customFormat="1" ht="25.5">
      <c r="A138" s="29">
        <v>19</v>
      </c>
      <c r="B138" s="299">
        <v>402294</v>
      </c>
      <c r="C138" s="305" t="s">
        <v>1301</v>
      </c>
      <c r="D138" s="303">
        <v>2337</v>
      </c>
      <c r="E138" s="62"/>
      <c r="F138" s="28">
        <f t="shared" si="2"/>
        <v>0</v>
      </c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1:17" s="5" customFormat="1" ht="38.25">
      <c r="A139" s="29">
        <v>20</v>
      </c>
      <c r="B139" s="299">
        <v>402295</v>
      </c>
      <c r="C139" s="305" t="s">
        <v>1302</v>
      </c>
      <c r="D139" s="303">
        <v>2337</v>
      </c>
      <c r="E139" s="62"/>
      <c r="F139" s="28">
        <f t="shared" si="2"/>
        <v>0</v>
      </c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</row>
    <row r="140" spans="1:17" s="5" customFormat="1" ht="38.25">
      <c r="A140" s="29">
        <v>21</v>
      </c>
      <c r="B140" s="299">
        <v>402296</v>
      </c>
      <c r="C140" s="305" t="s">
        <v>1303</v>
      </c>
      <c r="D140" s="303">
        <v>2337</v>
      </c>
      <c r="E140" s="62"/>
      <c r="F140" s="28">
        <f t="shared" si="2"/>
        <v>0</v>
      </c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</row>
    <row r="141" spans="1:17" s="5" customFormat="1" ht="38.25">
      <c r="A141" s="29">
        <v>22</v>
      </c>
      <c r="B141" s="299">
        <v>402297</v>
      </c>
      <c r="C141" s="305" t="s">
        <v>1304</v>
      </c>
      <c r="D141" s="303">
        <v>2337</v>
      </c>
      <c r="E141" s="62"/>
      <c r="F141" s="28">
        <f t="shared" si="2"/>
        <v>0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s="5" customFormat="1" ht="38.25">
      <c r="A142" s="29">
        <v>23</v>
      </c>
      <c r="B142" s="299">
        <v>402298</v>
      </c>
      <c r="C142" s="305" t="s">
        <v>1305</v>
      </c>
      <c r="D142" s="303">
        <v>2337</v>
      </c>
      <c r="E142" s="62"/>
      <c r="F142" s="28">
        <f t="shared" si="2"/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s="5" customFormat="1" ht="25.5">
      <c r="A143" s="29">
        <v>24</v>
      </c>
      <c r="B143" s="299">
        <v>402299</v>
      </c>
      <c r="C143" s="305" t="s">
        <v>1306</v>
      </c>
      <c r="D143" s="303">
        <v>1169</v>
      </c>
      <c r="E143" s="62"/>
      <c r="F143" s="28">
        <f t="shared" si="2"/>
        <v>0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s="5" customFormat="1" ht="25.5">
      <c r="A144" s="29">
        <v>25</v>
      </c>
      <c r="B144" s="299">
        <v>402300</v>
      </c>
      <c r="C144" s="305" t="s">
        <v>1307</v>
      </c>
      <c r="D144" s="303">
        <v>1169</v>
      </c>
      <c r="E144" s="62"/>
      <c r="F144" s="28">
        <f t="shared" si="2"/>
        <v>0</v>
      </c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</row>
    <row r="145" spans="1:17" s="5" customFormat="1" ht="25.5">
      <c r="A145" s="29">
        <v>26</v>
      </c>
      <c r="B145" s="299">
        <v>402301</v>
      </c>
      <c r="C145" s="305" t="s">
        <v>1308</v>
      </c>
      <c r="D145" s="303">
        <v>1169</v>
      </c>
      <c r="E145" s="62"/>
      <c r="F145" s="28">
        <f t="shared" si="2"/>
        <v>0</v>
      </c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</row>
    <row r="146" spans="1:17" s="5" customFormat="1" ht="25.5">
      <c r="A146" s="29">
        <v>27</v>
      </c>
      <c r="B146" s="299">
        <v>402302</v>
      </c>
      <c r="C146" s="305" t="s">
        <v>1309</v>
      </c>
      <c r="D146" s="303">
        <v>1169</v>
      </c>
      <c r="E146" s="62"/>
      <c r="F146" s="28">
        <f t="shared" si="2"/>
        <v>0</v>
      </c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s="5" customFormat="1" ht="25.5">
      <c r="A147" s="29">
        <v>28</v>
      </c>
      <c r="B147" s="299">
        <v>402303</v>
      </c>
      <c r="C147" s="305" t="s">
        <v>1310</v>
      </c>
      <c r="D147" s="303">
        <v>1169</v>
      </c>
      <c r="E147" s="62"/>
      <c r="F147" s="28">
        <f t="shared" si="2"/>
        <v>0</v>
      </c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6" ht="38.25">
      <c r="A148" s="29">
        <v>29</v>
      </c>
      <c r="B148" s="299">
        <v>402304</v>
      </c>
      <c r="C148" s="305" t="s">
        <v>1311</v>
      </c>
      <c r="D148" s="303">
        <v>1169</v>
      </c>
      <c r="E148" s="235"/>
      <c r="F148" s="28">
        <f t="shared" si="2"/>
        <v>0</v>
      </c>
    </row>
    <row r="149" spans="1:17" s="5" customFormat="1" ht="25.5">
      <c r="A149" s="29">
        <v>30</v>
      </c>
      <c r="B149" s="299">
        <v>402305</v>
      </c>
      <c r="C149" s="305" t="s">
        <v>1312</v>
      </c>
      <c r="D149" s="303">
        <v>1169</v>
      </c>
      <c r="E149" s="62"/>
      <c r="F149" s="28">
        <f t="shared" si="2"/>
        <v>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1:17" s="5" customFormat="1" ht="25.5">
      <c r="A150" s="29">
        <v>31</v>
      </c>
      <c r="B150" s="299">
        <v>402306</v>
      </c>
      <c r="C150" s="305" t="s">
        <v>1313</v>
      </c>
      <c r="D150" s="303">
        <v>1169</v>
      </c>
      <c r="E150" s="62"/>
      <c r="F150" s="28">
        <f t="shared" si="2"/>
        <v>0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6" ht="25.5">
      <c r="A151" s="29">
        <v>32</v>
      </c>
      <c r="B151" s="299">
        <v>402307</v>
      </c>
      <c r="C151" s="305" t="s">
        <v>1314</v>
      </c>
      <c r="D151" s="303">
        <v>1169</v>
      </c>
      <c r="E151" s="235"/>
      <c r="F151" s="28">
        <f t="shared" si="2"/>
        <v>0</v>
      </c>
    </row>
    <row r="152" spans="1:17" s="5" customFormat="1" ht="38.25">
      <c r="A152" s="29">
        <v>33</v>
      </c>
      <c r="B152" s="299">
        <v>402308</v>
      </c>
      <c r="C152" s="305" t="s">
        <v>1315</v>
      </c>
      <c r="D152" s="303">
        <v>1169</v>
      </c>
      <c r="E152" s="62"/>
      <c r="F152" s="28">
        <f t="shared" si="2"/>
        <v>0</v>
      </c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1:17" s="5" customFormat="1" ht="12.75">
      <c r="A153" s="228"/>
      <c r="B153" s="202"/>
      <c r="C153" s="306" t="s">
        <v>1316</v>
      </c>
      <c r="D153" s="204"/>
      <c r="E153" s="254"/>
      <c r="F153" s="212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1:17" s="5" customFormat="1" ht="12.75">
      <c r="A154" s="29">
        <v>1</v>
      </c>
      <c r="B154" s="299">
        <v>402309</v>
      </c>
      <c r="C154" s="305" t="s">
        <v>1317</v>
      </c>
      <c r="D154" s="303">
        <v>3720</v>
      </c>
      <c r="E154" s="62"/>
      <c r="F154" s="28">
        <f t="shared" si="2"/>
        <v>0</v>
      </c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</row>
    <row r="155" spans="1:17" s="5" customFormat="1" ht="12.75">
      <c r="A155" s="29">
        <v>2</v>
      </c>
      <c r="B155" s="299">
        <v>402310</v>
      </c>
      <c r="C155" s="305" t="s">
        <v>1318</v>
      </c>
      <c r="D155" s="303">
        <v>9840</v>
      </c>
      <c r="E155" s="62"/>
      <c r="F155" s="28">
        <f t="shared" si="2"/>
        <v>0</v>
      </c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1:17" s="5" customFormat="1" ht="12.75">
      <c r="A156" s="29">
        <v>3</v>
      </c>
      <c r="B156" s="299">
        <v>402311</v>
      </c>
      <c r="C156" s="305" t="s">
        <v>1319</v>
      </c>
      <c r="D156" s="303">
        <v>7680</v>
      </c>
      <c r="E156" s="62"/>
      <c r="F156" s="28">
        <f t="shared" si="2"/>
        <v>0</v>
      </c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6" ht="12.75">
      <c r="A157" s="29">
        <v>4</v>
      </c>
      <c r="B157" s="299">
        <v>402312</v>
      </c>
      <c r="C157" s="305" t="s">
        <v>1320</v>
      </c>
      <c r="D157" s="303">
        <v>18360</v>
      </c>
      <c r="E157" s="235"/>
      <c r="F157" s="28">
        <f t="shared" si="2"/>
        <v>0</v>
      </c>
    </row>
    <row r="158" spans="1:17" s="5" customFormat="1" ht="12.75">
      <c r="A158" s="228"/>
      <c r="B158" s="202"/>
      <c r="C158" s="306" t="s">
        <v>1321</v>
      </c>
      <c r="D158" s="204"/>
      <c r="E158" s="254"/>
      <c r="F158" s="212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s="5" customFormat="1" ht="12.75">
      <c r="A159" s="29">
        <v>1</v>
      </c>
      <c r="B159" s="299">
        <v>402313</v>
      </c>
      <c r="C159" s="305" t="s">
        <v>1322</v>
      </c>
      <c r="D159" s="303">
        <v>342</v>
      </c>
      <c r="E159" s="62"/>
      <c r="F159" s="28">
        <f t="shared" si="2"/>
        <v>0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s="5" customFormat="1" ht="38.25">
      <c r="A160" s="29">
        <v>2</v>
      </c>
      <c r="B160" s="299">
        <v>402314</v>
      </c>
      <c r="C160" s="305" t="s">
        <v>1323</v>
      </c>
      <c r="D160" s="303">
        <v>810</v>
      </c>
      <c r="E160" s="62"/>
      <c r="F160" s="28">
        <f t="shared" si="2"/>
        <v>0</v>
      </c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1:17" s="5" customFormat="1" ht="25.5">
      <c r="A161" s="29">
        <v>3</v>
      </c>
      <c r="B161" s="299">
        <v>402315</v>
      </c>
      <c r="C161" s="305" t="s">
        <v>1324</v>
      </c>
      <c r="D161" s="303">
        <v>564</v>
      </c>
      <c r="E161" s="62"/>
      <c r="F161" s="28">
        <f t="shared" si="2"/>
        <v>0</v>
      </c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1:17" s="5" customFormat="1" ht="25.5">
      <c r="A162" s="29">
        <v>4</v>
      </c>
      <c r="B162" s="299">
        <v>402316</v>
      </c>
      <c r="C162" s="305" t="s">
        <v>1325</v>
      </c>
      <c r="D162" s="303">
        <v>810</v>
      </c>
      <c r="E162" s="62"/>
      <c r="F162" s="28">
        <f t="shared" si="2"/>
        <v>0</v>
      </c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</row>
    <row r="163" spans="1:17" s="5" customFormat="1" ht="25.5">
      <c r="A163" s="29">
        <v>5</v>
      </c>
      <c r="B163" s="299">
        <v>402317</v>
      </c>
      <c r="C163" s="305" t="s">
        <v>1326</v>
      </c>
      <c r="D163" s="303">
        <v>677</v>
      </c>
      <c r="E163" s="62"/>
      <c r="F163" s="28">
        <f t="shared" si="2"/>
        <v>0</v>
      </c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1:17" s="5" customFormat="1" ht="38.25">
      <c r="A164" s="29">
        <v>6</v>
      </c>
      <c r="B164" s="299">
        <v>402318</v>
      </c>
      <c r="C164" s="305" t="s">
        <v>1327</v>
      </c>
      <c r="D164" s="303">
        <v>677</v>
      </c>
      <c r="E164" s="62"/>
      <c r="F164" s="28">
        <f t="shared" si="2"/>
        <v>0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s="5" customFormat="1" ht="25.5">
      <c r="A165" s="29">
        <v>7</v>
      </c>
      <c r="B165" s="299">
        <v>402319</v>
      </c>
      <c r="C165" s="305" t="s">
        <v>1328</v>
      </c>
      <c r="D165" s="303">
        <v>677</v>
      </c>
      <c r="E165" s="62"/>
      <c r="F165" s="28">
        <f t="shared" si="2"/>
        <v>0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s="5" customFormat="1" ht="38.25">
      <c r="A166" s="29">
        <v>8</v>
      </c>
      <c r="B166" s="299">
        <v>402320</v>
      </c>
      <c r="C166" s="305" t="s">
        <v>1329</v>
      </c>
      <c r="D166" s="303">
        <v>677</v>
      </c>
      <c r="E166" s="62"/>
      <c r="F166" s="28">
        <f t="shared" si="2"/>
        <v>0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s="5" customFormat="1" ht="38.25">
      <c r="A167" s="29">
        <v>9</v>
      </c>
      <c r="B167" s="299">
        <v>402321</v>
      </c>
      <c r="C167" s="305" t="s">
        <v>1330</v>
      </c>
      <c r="D167" s="303">
        <v>564</v>
      </c>
      <c r="E167" s="62"/>
      <c r="F167" s="28">
        <f t="shared" si="2"/>
        <v>0</v>
      </c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</row>
    <row r="168" spans="1:17" s="5" customFormat="1" ht="38.25">
      <c r="A168" s="29">
        <v>10</v>
      </c>
      <c r="B168" s="299">
        <v>402322</v>
      </c>
      <c r="C168" s="305" t="s">
        <v>1331</v>
      </c>
      <c r="D168" s="303">
        <v>810</v>
      </c>
      <c r="E168" s="62"/>
      <c r="F168" s="28">
        <f t="shared" si="2"/>
        <v>0</v>
      </c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s="5" customFormat="1" ht="38.25">
      <c r="A169" s="29">
        <v>11</v>
      </c>
      <c r="B169" s="299">
        <v>402323</v>
      </c>
      <c r="C169" s="305" t="s">
        <v>1332</v>
      </c>
      <c r="D169" s="303">
        <v>1130</v>
      </c>
      <c r="E169" s="29"/>
      <c r="F169" s="28">
        <f t="shared" si="2"/>
        <v>0</v>
      </c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6" ht="38.25">
      <c r="A170" s="29">
        <v>12</v>
      </c>
      <c r="B170" s="299">
        <v>402324</v>
      </c>
      <c r="C170" s="305" t="s">
        <v>1333</v>
      </c>
      <c r="D170" s="303">
        <v>810</v>
      </c>
      <c r="E170" s="33"/>
      <c r="F170" s="28">
        <f t="shared" si="2"/>
        <v>0</v>
      </c>
    </row>
    <row r="171" spans="1:6" ht="25.5">
      <c r="A171" s="29">
        <v>13</v>
      </c>
      <c r="B171" s="299">
        <v>402325</v>
      </c>
      <c r="C171" s="305" t="s">
        <v>1334</v>
      </c>
      <c r="D171" s="303">
        <v>1130</v>
      </c>
      <c r="E171" s="33"/>
      <c r="F171" s="28">
        <f t="shared" si="2"/>
        <v>0</v>
      </c>
    </row>
    <row r="172" spans="1:6" ht="25.5">
      <c r="A172" s="29">
        <v>14</v>
      </c>
      <c r="B172" s="299">
        <v>402326</v>
      </c>
      <c r="C172" s="305" t="s">
        <v>1335</v>
      </c>
      <c r="D172" s="303">
        <v>143</v>
      </c>
      <c r="E172" s="33"/>
      <c r="F172" s="28">
        <f t="shared" si="2"/>
        <v>0</v>
      </c>
    </row>
    <row r="173" spans="1:6" ht="25.5">
      <c r="A173" s="29">
        <v>15</v>
      </c>
      <c r="B173" s="299">
        <v>402327</v>
      </c>
      <c r="C173" s="305" t="s">
        <v>1336</v>
      </c>
      <c r="D173" s="303">
        <v>133</v>
      </c>
      <c r="E173" s="33"/>
      <c r="F173" s="28">
        <f t="shared" si="2"/>
        <v>0</v>
      </c>
    </row>
    <row r="174" spans="1:6" ht="25.5">
      <c r="A174" s="29">
        <v>16</v>
      </c>
      <c r="B174" s="299">
        <v>402328</v>
      </c>
      <c r="C174" s="305" t="s">
        <v>1337</v>
      </c>
      <c r="D174" s="303">
        <v>156</v>
      </c>
      <c r="E174" s="33"/>
      <c r="F174" s="28">
        <f t="shared" si="2"/>
        <v>0</v>
      </c>
    </row>
    <row r="175" spans="1:6" ht="12.75">
      <c r="A175" s="29">
        <v>17</v>
      </c>
      <c r="B175" s="299">
        <v>900656</v>
      </c>
      <c r="C175" s="305" t="s">
        <v>2976</v>
      </c>
      <c r="D175" s="303">
        <v>40</v>
      </c>
      <c r="E175" s="33"/>
      <c r="F175" s="28">
        <f t="shared" si="2"/>
        <v>0</v>
      </c>
    </row>
    <row r="176" spans="1:6" ht="12.75">
      <c r="A176" s="29">
        <v>18</v>
      </c>
      <c r="B176" s="299">
        <v>900657</v>
      </c>
      <c r="C176" s="305" t="s">
        <v>2977</v>
      </c>
      <c r="D176" s="303">
        <v>40</v>
      </c>
      <c r="E176" s="33"/>
      <c r="F176" s="28">
        <f t="shared" si="2"/>
        <v>0</v>
      </c>
    </row>
    <row r="177" spans="1:6" ht="12.75">
      <c r="A177" s="29">
        <v>19</v>
      </c>
      <c r="B177" s="299">
        <v>900658</v>
      </c>
      <c r="C177" s="305" t="s">
        <v>3183</v>
      </c>
      <c r="D177" s="303">
        <v>40</v>
      </c>
      <c r="E177" s="33"/>
      <c r="F177" s="28">
        <f t="shared" si="2"/>
        <v>0</v>
      </c>
    </row>
    <row r="178" spans="1:6" ht="25.5">
      <c r="A178" s="228"/>
      <c r="B178" s="202"/>
      <c r="C178" s="306" t="s">
        <v>1338</v>
      </c>
      <c r="D178" s="204"/>
      <c r="E178" s="255"/>
      <c r="F178" s="212"/>
    </row>
    <row r="179" spans="1:6" ht="25.5">
      <c r="A179" s="29">
        <v>1</v>
      </c>
      <c r="B179" s="299">
        <v>402329</v>
      </c>
      <c r="C179" s="305" t="s">
        <v>1144</v>
      </c>
      <c r="D179" s="303">
        <v>1677</v>
      </c>
      <c r="E179" s="33"/>
      <c r="F179" s="28">
        <f t="shared" si="2"/>
        <v>0</v>
      </c>
    </row>
    <row r="180" spans="1:6" ht="25.5">
      <c r="A180" s="29">
        <v>2</v>
      </c>
      <c r="B180" s="299">
        <v>402330</v>
      </c>
      <c r="C180" s="305" t="s">
        <v>1339</v>
      </c>
      <c r="D180" s="303">
        <v>747</v>
      </c>
      <c r="E180" s="33"/>
      <c r="F180" s="28">
        <f t="shared" si="2"/>
        <v>0</v>
      </c>
    </row>
    <row r="181" spans="1:6" ht="25.5">
      <c r="A181" s="228"/>
      <c r="B181" s="202"/>
      <c r="C181" s="306" t="s">
        <v>1340</v>
      </c>
      <c r="D181" s="204"/>
      <c r="E181" s="255"/>
      <c r="F181" s="212"/>
    </row>
    <row r="182" spans="1:6" ht="25.5">
      <c r="A182" s="29">
        <v>1</v>
      </c>
      <c r="B182" s="299">
        <v>402331</v>
      </c>
      <c r="C182" s="305" t="s">
        <v>1341</v>
      </c>
      <c r="D182" s="303">
        <v>1962</v>
      </c>
      <c r="E182" s="33"/>
      <c r="F182" s="28">
        <f t="shared" si="2"/>
        <v>0</v>
      </c>
    </row>
    <row r="183" spans="1:6" ht="25.5">
      <c r="A183" s="29">
        <v>2</v>
      </c>
      <c r="B183" s="299">
        <v>402332</v>
      </c>
      <c r="C183" s="305" t="s">
        <v>1342</v>
      </c>
      <c r="D183" s="303">
        <v>1962</v>
      </c>
      <c r="E183" s="33"/>
      <c r="F183" s="28">
        <f t="shared" si="2"/>
        <v>0</v>
      </c>
    </row>
    <row r="184" spans="1:6" ht="25.5">
      <c r="A184" s="29">
        <v>3</v>
      </c>
      <c r="B184" s="299">
        <v>402333</v>
      </c>
      <c r="C184" s="305" t="s">
        <v>1343</v>
      </c>
      <c r="D184" s="303">
        <v>1962</v>
      </c>
      <c r="E184" s="33"/>
      <c r="F184" s="28">
        <f t="shared" si="2"/>
        <v>0</v>
      </c>
    </row>
    <row r="185" spans="1:6" ht="25.5">
      <c r="A185" s="29">
        <v>4</v>
      </c>
      <c r="B185" s="299">
        <v>402334</v>
      </c>
      <c r="C185" s="305" t="s">
        <v>1344</v>
      </c>
      <c r="D185" s="303">
        <v>2090</v>
      </c>
      <c r="E185" s="33"/>
      <c r="F185" s="28">
        <f t="shared" si="2"/>
        <v>0</v>
      </c>
    </row>
    <row r="186" spans="1:6" ht="25.5">
      <c r="A186" s="29">
        <v>5</v>
      </c>
      <c r="B186" s="299">
        <v>402335</v>
      </c>
      <c r="C186" s="305" t="s">
        <v>1345</v>
      </c>
      <c r="D186" s="303">
        <v>1823</v>
      </c>
      <c r="E186" s="33"/>
      <c r="F186" s="28">
        <f t="shared" si="2"/>
        <v>0</v>
      </c>
    </row>
    <row r="187" spans="1:6" ht="12.75">
      <c r="A187" s="228"/>
      <c r="B187" s="202"/>
      <c r="C187" s="306" t="s">
        <v>1346</v>
      </c>
      <c r="D187" s="204"/>
      <c r="E187" s="255"/>
      <c r="F187" s="212"/>
    </row>
    <row r="188" spans="1:6" ht="12.75">
      <c r="A188" s="29">
        <v>1</v>
      </c>
      <c r="B188" s="299">
        <v>402336</v>
      </c>
      <c r="C188" s="305" t="s">
        <v>1347</v>
      </c>
      <c r="D188" s="303">
        <v>390</v>
      </c>
      <c r="E188" s="33"/>
      <c r="F188" s="28">
        <f t="shared" si="2"/>
        <v>0</v>
      </c>
    </row>
    <row r="189" spans="1:6" ht="25.5">
      <c r="A189" s="29">
        <v>2</v>
      </c>
      <c r="B189" s="299">
        <v>402337</v>
      </c>
      <c r="C189" s="305" t="s">
        <v>449</v>
      </c>
      <c r="D189" s="303">
        <v>410</v>
      </c>
      <c r="E189" s="33"/>
      <c r="F189" s="28">
        <f t="shared" si="2"/>
        <v>0</v>
      </c>
    </row>
    <row r="190" spans="1:6" ht="12.75">
      <c r="A190" s="29">
        <v>3</v>
      </c>
      <c r="B190" s="299">
        <v>402338</v>
      </c>
      <c r="C190" s="305" t="s">
        <v>1348</v>
      </c>
      <c r="D190" s="303">
        <v>390</v>
      </c>
      <c r="E190" s="33"/>
      <c r="F190" s="28">
        <f t="shared" si="2"/>
        <v>0</v>
      </c>
    </row>
    <row r="191" spans="1:6" ht="12.75">
      <c r="A191" s="29">
        <v>4</v>
      </c>
      <c r="B191" s="299">
        <v>402339</v>
      </c>
      <c r="C191" s="305" t="s">
        <v>1349</v>
      </c>
      <c r="D191" s="303">
        <v>390</v>
      </c>
      <c r="E191" s="33"/>
      <c r="F191" s="28">
        <f t="shared" si="2"/>
        <v>0</v>
      </c>
    </row>
    <row r="192" spans="1:6" ht="12.75">
      <c r="A192" s="29">
        <v>5</v>
      </c>
      <c r="B192" s="299">
        <v>402340</v>
      </c>
      <c r="C192" s="305" t="s">
        <v>1350</v>
      </c>
      <c r="D192" s="303">
        <v>350</v>
      </c>
      <c r="E192" s="33"/>
      <c r="F192" s="28">
        <f t="shared" si="2"/>
        <v>0</v>
      </c>
    </row>
    <row r="193" spans="1:6" ht="12.75">
      <c r="A193" s="29">
        <v>6</v>
      </c>
      <c r="B193" s="299">
        <v>402341</v>
      </c>
      <c r="C193" s="305" t="s">
        <v>472</v>
      </c>
      <c r="D193" s="303">
        <v>390</v>
      </c>
      <c r="E193" s="33"/>
      <c r="F193" s="28">
        <f t="shared" si="2"/>
        <v>0</v>
      </c>
    </row>
    <row r="194" spans="1:6" ht="12.75">
      <c r="A194" s="29">
        <v>7</v>
      </c>
      <c r="B194" s="299">
        <v>402342</v>
      </c>
      <c r="C194" s="305" t="s">
        <v>471</v>
      </c>
      <c r="D194" s="303">
        <v>390</v>
      </c>
      <c r="E194" s="33"/>
      <c r="F194" s="28">
        <f t="shared" si="2"/>
        <v>0</v>
      </c>
    </row>
    <row r="195" spans="1:6" ht="25.5">
      <c r="A195" s="29">
        <v>8</v>
      </c>
      <c r="B195" s="299">
        <v>402343</v>
      </c>
      <c r="C195" s="305" t="s">
        <v>1351</v>
      </c>
      <c r="D195" s="303">
        <v>288</v>
      </c>
      <c r="E195" s="33"/>
      <c r="F195" s="28">
        <f t="shared" si="2"/>
        <v>0</v>
      </c>
    </row>
    <row r="196" spans="1:6" ht="12.75">
      <c r="A196" s="29">
        <v>9</v>
      </c>
      <c r="B196" s="299">
        <v>402344</v>
      </c>
      <c r="C196" s="305" t="s">
        <v>1352</v>
      </c>
      <c r="D196" s="303">
        <v>288</v>
      </c>
      <c r="E196" s="33"/>
      <c r="F196" s="28">
        <f t="shared" si="2"/>
        <v>0</v>
      </c>
    </row>
    <row r="197" spans="1:6" ht="12.75">
      <c r="A197" s="29">
        <v>10</v>
      </c>
      <c r="B197" s="299">
        <v>402345</v>
      </c>
      <c r="C197" s="305" t="s">
        <v>1353</v>
      </c>
      <c r="D197" s="303">
        <v>288</v>
      </c>
      <c r="E197" s="33"/>
      <c r="F197" s="28">
        <f t="shared" si="2"/>
        <v>0</v>
      </c>
    </row>
    <row r="198" spans="1:6" ht="12.75">
      <c r="A198" s="29">
        <v>11</v>
      </c>
      <c r="B198" s="299">
        <v>402346</v>
      </c>
      <c r="C198" s="305" t="s">
        <v>1354</v>
      </c>
      <c r="D198" s="303">
        <v>288</v>
      </c>
      <c r="E198" s="33"/>
      <c r="F198" s="28">
        <f>E198*D198</f>
        <v>0</v>
      </c>
    </row>
  </sheetData>
  <sheetProtection/>
  <autoFilter ref="A8:F198"/>
  <mergeCells count="4">
    <mergeCell ref="C4:F4"/>
    <mergeCell ref="D5:E5"/>
    <mergeCell ref="D2:G2"/>
    <mergeCell ref="D3:G3"/>
  </mergeCells>
  <hyperlinks>
    <hyperlink ref="C4:F4" r:id="rId1" display="Кабинет географ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8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4.00390625" style="2" customWidth="1"/>
    <col min="2" max="2" width="9.125" style="8" customWidth="1"/>
    <col min="3" max="3" width="44.625" style="2" customWidth="1"/>
    <col min="4" max="4" width="17.125" style="4" customWidth="1"/>
    <col min="5" max="5" width="7.75390625" style="2" customWidth="1"/>
    <col min="6" max="6" width="17.125" style="2" customWidth="1"/>
    <col min="7" max="18" width="9.125" style="70" customWidth="1"/>
    <col min="19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46" customFormat="1" ht="18">
      <c r="A4" s="141"/>
      <c r="B4" s="140"/>
      <c r="C4" s="325" t="s">
        <v>15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s="48" customFormat="1" ht="12.75">
      <c r="A5" s="108" t="s">
        <v>3181</v>
      </c>
      <c r="B5" s="121"/>
      <c r="C5" s="108"/>
      <c r="D5" s="122"/>
      <c r="E5" s="123" t="s">
        <v>294</v>
      </c>
      <c r="F5" s="159">
        <f>SUM(F10:F119)</f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48" customFormat="1" ht="12.75">
      <c r="A6" s="127"/>
      <c r="B6" s="127"/>
      <c r="C6" s="120"/>
      <c r="D6" s="128"/>
      <c r="E6" s="120"/>
      <c r="F6" s="128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6" ht="12.75">
      <c r="A7" s="160" t="s">
        <v>292</v>
      </c>
      <c r="B7" s="160" t="s">
        <v>291</v>
      </c>
      <c r="C7" s="160" t="s">
        <v>221</v>
      </c>
      <c r="D7" s="152" t="s">
        <v>293</v>
      </c>
      <c r="E7" s="160" t="s">
        <v>78</v>
      </c>
      <c r="F7" s="152" t="s">
        <v>79</v>
      </c>
    </row>
    <row r="8" spans="1:6" ht="12.75">
      <c r="A8" s="161" t="s">
        <v>295</v>
      </c>
      <c r="B8" s="161"/>
      <c r="C8" s="162"/>
      <c r="D8" s="163"/>
      <c r="E8" s="162"/>
      <c r="F8" s="163"/>
    </row>
    <row r="9" spans="1:6" ht="12.75">
      <c r="A9" s="256"/>
      <c r="B9" s="257"/>
      <c r="C9" s="216" t="s">
        <v>1355</v>
      </c>
      <c r="D9" s="258"/>
      <c r="E9" s="227"/>
      <c r="F9" s="259"/>
    </row>
    <row r="10" spans="1:6" ht="12.75">
      <c r="A10" s="40">
        <v>1</v>
      </c>
      <c r="B10" s="299">
        <v>402382</v>
      </c>
      <c r="C10" s="299" t="s">
        <v>441</v>
      </c>
      <c r="D10" s="303">
        <v>16800</v>
      </c>
      <c r="E10" s="57"/>
      <c r="F10" s="41">
        <f aca="true" t="shared" si="0" ref="F10:F73">E10*D10</f>
        <v>0</v>
      </c>
    </row>
    <row r="11" spans="1:6" ht="12.75">
      <c r="A11" s="40">
        <v>2</v>
      </c>
      <c r="B11" s="299">
        <v>402383</v>
      </c>
      <c r="C11" s="299" t="s">
        <v>442</v>
      </c>
      <c r="D11" s="303">
        <v>294</v>
      </c>
      <c r="E11" s="57"/>
      <c r="F11" s="41">
        <f t="shared" si="0"/>
        <v>0</v>
      </c>
    </row>
    <row r="12" spans="1:6" ht="12.75">
      <c r="A12" s="40">
        <v>3</v>
      </c>
      <c r="B12" s="299">
        <v>402384</v>
      </c>
      <c r="C12" s="299" t="s">
        <v>1356</v>
      </c>
      <c r="D12" s="303">
        <v>1190</v>
      </c>
      <c r="E12" s="57"/>
      <c r="F12" s="41">
        <f t="shared" si="0"/>
        <v>0</v>
      </c>
    </row>
    <row r="13" spans="1:6" ht="12.75">
      <c r="A13" s="40">
        <v>4</v>
      </c>
      <c r="B13" s="299">
        <v>402385</v>
      </c>
      <c r="C13" s="299" t="s">
        <v>443</v>
      </c>
      <c r="D13" s="303">
        <v>2548</v>
      </c>
      <c r="E13" s="57"/>
      <c r="F13" s="41">
        <f t="shared" si="0"/>
        <v>0</v>
      </c>
    </row>
    <row r="14" spans="1:6" ht="12.75">
      <c r="A14" s="40">
        <v>5</v>
      </c>
      <c r="B14" s="299">
        <v>402386</v>
      </c>
      <c r="C14" s="299" t="s">
        <v>444</v>
      </c>
      <c r="D14" s="303">
        <v>70</v>
      </c>
      <c r="E14" s="57"/>
      <c r="F14" s="41">
        <f t="shared" si="0"/>
        <v>0</v>
      </c>
    </row>
    <row r="15" spans="1:6" ht="12.75">
      <c r="A15" s="40">
        <v>6</v>
      </c>
      <c r="B15" s="299">
        <v>402387</v>
      </c>
      <c r="C15" s="299" t="s">
        <v>367</v>
      </c>
      <c r="D15" s="303">
        <v>154</v>
      </c>
      <c r="E15" s="57"/>
      <c r="F15" s="41">
        <f t="shared" si="0"/>
        <v>0</v>
      </c>
    </row>
    <row r="16" spans="1:6" ht="12.75">
      <c r="A16" s="40">
        <v>7</v>
      </c>
      <c r="B16" s="299">
        <v>402388</v>
      </c>
      <c r="C16" s="299" t="s">
        <v>1357</v>
      </c>
      <c r="D16" s="303">
        <v>1680</v>
      </c>
      <c r="E16" s="57"/>
      <c r="F16" s="41">
        <f t="shared" si="0"/>
        <v>0</v>
      </c>
    </row>
    <row r="17" spans="1:6" ht="12.75">
      <c r="A17" s="40">
        <v>8</v>
      </c>
      <c r="B17" s="299">
        <v>402389</v>
      </c>
      <c r="C17" s="299" t="s">
        <v>1358</v>
      </c>
      <c r="D17" s="303">
        <v>1190</v>
      </c>
      <c r="E17" s="57"/>
      <c r="F17" s="41">
        <f t="shared" si="0"/>
        <v>0</v>
      </c>
    </row>
    <row r="18" spans="1:6" ht="12.75">
      <c r="A18" s="40">
        <v>9</v>
      </c>
      <c r="B18" s="299">
        <v>402390</v>
      </c>
      <c r="C18" s="299" t="s">
        <v>282</v>
      </c>
      <c r="D18" s="303">
        <v>518</v>
      </c>
      <c r="E18" s="57"/>
      <c r="F18" s="41">
        <f t="shared" si="0"/>
        <v>0</v>
      </c>
    </row>
    <row r="19" spans="1:6" ht="12.75">
      <c r="A19" s="40">
        <v>10</v>
      </c>
      <c r="B19" s="299">
        <v>402391</v>
      </c>
      <c r="C19" s="299" t="s">
        <v>1359</v>
      </c>
      <c r="D19" s="303">
        <v>770</v>
      </c>
      <c r="E19" s="57"/>
      <c r="F19" s="41">
        <f t="shared" si="0"/>
        <v>0</v>
      </c>
    </row>
    <row r="20" spans="1:6" ht="12.75">
      <c r="A20" s="40">
        <v>11</v>
      </c>
      <c r="B20" s="299">
        <v>402392</v>
      </c>
      <c r="C20" s="299" t="s">
        <v>283</v>
      </c>
      <c r="D20" s="303">
        <v>35</v>
      </c>
      <c r="E20" s="57"/>
      <c r="F20" s="41">
        <f t="shared" si="0"/>
        <v>0</v>
      </c>
    </row>
    <row r="21" spans="1:6" ht="12.75">
      <c r="A21" s="40">
        <v>12</v>
      </c>
      <c r="B21" s="299">
        <v>402393</v>
      </c>
      <c r="C21" s="299" t="s">
        <v>284</v>
      </c>
      <c r="D21" s="303">
        <v>1148</v>
      </c>
      <c r="E21" s="57"/>
      <c r="F21" s="41">
        <f t="shared" si="0"/>
        <v>0</v>
      </c>
    </row>
    <row r="22" spans="1:6" ht="12.75">
      <c r="A22" s="40">
        <v>13</v>
      </c>
      <c r="B22" s="299">
        <v>402394</v>
      </c>
      <c r="C22" s="299" t="s">
        <v>1360</v>
      </c>
      <c r="D22" s="303">
        <v>770</v>
      </c>
      <c r="E22" s="57"/>
      <c r="F22" s="41">
        <f t="shared" si="0"/>
        <v>0</v>
      </c>
    </row>
    <row r="23" spans="1:6" ht="12.75">
      <c r="A23" s="40">
        <v>14</v>
      </c>
      <c r="B23" s="299">
        <v>402395</v>
      </c>
      <c r="C23" s="299" t="s">
        <v>285</v>
      </c>
      <c r="D23" s="303">
        <v>280</v>
      </c>
      <c r="E23" s="57"/>
      <c r="F23" s="41">
        <f t="shared" si="0"/>
        <v>0</v>
      </c>
    </row>
    <row r="24" spans="1:6" ht="12.75">
      <c r="A24" s="40">
        <v>15</v>
      </c>
      <c r="B24" s="299">
        <v>402396</v>
      </c>
      <c r="C24" s="299" t="s">
        <v>286</v>
      </c>
      <c r="D24" s="303">
        <v>3116</v>
      </c>
      <c r="E24" s="57"/>
      <c r="F24" s="41">
        <f t="shared" si="0"/>
        <v>0</v>
      </c>
    </row>
    <row r="25" spans="1:6" ht="12.75">
      <c r="A25" s="40">
        <v>16</v>
      </c>
      <c r="B25" s="299">
        <v>402397</v>
      </c>
      <c r="C25" s="299" t="s">
        <v>287</v>
      </c>
      <c r="D25" s="303">
        <v>476</v>
      </c>
      <c r="E25" s="57"/>
      <c r="F25" s="41">
        <f t="shared" si="0"/>
        <v>0</v>
      </c>
    </row>
    <row r="26" spans="1:6" ht="12.75">
      <c r="A26" s="40">
        <v>17</v>
      </c>
      <c r="B26" s="299">
        <v>402398</v>
      </c>
      <c r="C26" s="299" t="s">
        <v>1361</v>
      </c>
      <c r="D26" s="303">
        <v>2940</v>
      </c>
      <c r="E26" s="57"/>
      <c r="F26" s="41">
        <f t="shared" si="0"/>
        <v>0</v>
      </c>
    </row>
    <row r="27" spans="1:6" ht="12.75">
      <c r="A27" s="40">
        <v>18</v>
      </c>
      <c r="B27" s="299">
        <v>402399</v>
      </c>
      <c r="C27" s="299" t="s">
        <v>1362</v>
      </c>
      <c r="D27" s="303">
        <v>2940</v>
      </c>
      <c r="E27" s="57"/>
      <c r="F27" s="41">
        <f t="shared" si="0"/>
        <v>0</v>
      </c>
    </row>
    <row r="28" spans="1:6" ht="14.25">
      <c r="A28" s="40">
        <v>19</v>
      </c>
      <c r="B28" s="299">
        <v>402400</v>
      </c>
      <c r="C28" s="299" t="s">
        <v>1363</v>
      </c>
      <c r="D28" s="303">
        <v>3360</v>
      </c>
      <c r="E28" s="242"/>
      <c r="F28" s="41">
        <f t="shared" si="0"/>
        <v>0</v>
      </c>
    </row>
    <row r="29" spans="1:6" ht="12.75">
      <c r="A29" s="40">
        <v>20</v>
      </c>
      <c r="B29" s="299">
        <v>900659</v>
      </c>
      <c r="C29" s="299" t="s">
        <v>2978</v>
      </c>
      <c r="D29" s="303">
        <v>1950</v>
      </c>
      <c r="E29" s="57"/>
      <c r="F29" s="41">
        <f t="shared" si="0"/>
        <v>0</v>
      </c>
    </row>
    <row r="30" spans="1:6" ht="12.75">
      <c r="A30" s="40">
        <v>21</v>
      </c>
      <c r="B30" s="299">
        <v>900660</v>
      </c>
      <c r="C30" s="299" t="s">
        <v>2979</v>
      </c>
      <c r="D30" s="303">
        <v>1950</v>
      </c>
      <c r="E30" s="57"/>
      <c r="F30" s="41">
        <f t="shared" si="0"/>
        <v>0</v>
      </c>
    </row>
    <row r="31" spans="1:6" ht="12.75">
      <c r="A31" s="260"/>
      <c r="B31" s="219"/>
      <c r="C31" s="216" t="s">
        <v>1364</v>
      </c>
      <c r="D31" s="220"/>
      <c r="E31" s="261"/>
      <c r="F31" s="222"/>
    </row>
    <row r="32" spans="1:6" ht="25.5">
      <c r="A32" s="40">
        <v>1</v>
      </c>
      <c r="B32" s="96">
        <v>402401</v>
      </c>
      <c r="C32" s="95" t="s">
        <v>1365</v>
      </c>
      <c r="D32" s="94">
        <v>980</v>
      </c>
      <c r="E32" s="57"/>
      <c r="F32" s="41">
        <f t="shared" si="0"/>
        <v>0</v>
      </c>
    </row>
    <row r="33" spans="1:6" ht="25.5">
      <c r="A33" s="40">
        <v>2</v>
      </c>
      <c r="B33" s="96">
        <v>402402</v>
      </c>
      <c r="C33" s="95" t="s">
        <v>1366</v>
      </c>
      <c r="D33" s="94">
        <v>980</v>
      </c>
      <c r="E33" s="57"/>
      <c r="F33" s="41">
        <f t="shared" si="0"/>
        <v>0</v>
      </c>
    </row>
    <row r="34" spans="1:6" ht="25.5">
      <c r="A34" s="40">
        <v>3</v>
      </c>
      <c r="B34" s="96">
        <v>402403</v>
      </c>
      <c r="C34" s="95" t="s">
        <v>1367</v>
      </c>
      <c r="D34" s="94">
        <v>980</v>
      </c>
      <c r="E34" s="57"/>
      <c r="F34" s="41">
        <f t="shared" si="0"/>
        <v>0</v>
      </c>
    </row>
    <row r="35" spans="1:6" ht="25.5">
      <c r="A35" s="40">
        <v>4</v>
      </c>
      <c r="B35" s="96">
        <v>402404</v>
      </c>
      <c r="C35" s="95" t="s">
        <v>1368</v>
      </c>
      <c r="D35" s="94">
        <v>980</v>
      </c>
      <c r="E35" s="57"/>
      <c r="F35" s="41">
        <f t="shared" si="0"/>
        <v>0</v>
      </c>
    </row>
    <row r="36" spans="1:6" ht="25.5">
      <c r="A36" s="40">
        <v>5</v>
      </c>
      <c r="B36" s="96">
        <v>402405</v>
      </c>
      <c r="C36" s="95" t="s">
        <v>1369</v>
      </c>
      <c r="D36" s="94">
        <v>980</v>
      </c>
      <c r="E36" s="57"/>
      <c r="F36" s="41">
        <f t="shared" si="0"/>
        <v>0</v>
      </c>
    </row>
    <row r="37" spans="1:6" ht="25.5">
      <c r="A37" s="40">
        <v>6</v>
      </c>
      <c r="B37" s="96">
        <v>402406</v>
      </c>
      <c r="C37" s="95" t="s">
        <v>1370</v>
      </c>
      <c r="D37" s="94">
        <v>980</v>
      </c>
      <c r="E37" s="57"/>
      <c r="F37" s="41">
        <f t="shared" si="0"/>
        <v>0</v>
      </c>
    </row>
    <row r="38" spans="1:6" ht="25.5">
      <c r="A38" s="40">
        <v>7</v>
      </c>
      <c r="B38" s="96">
        <v>402407</v>
      </c>
      <c r="C38" s="95" t="s">
        <v>1371</v>
      </c>
      <c r="D38" s="94">
        <v>980</v>
      </c>
      <c r="E38" s="57"/>
      <c r="F38" s="41">
        <f t="shared" si="0"/>
        <v>0</v>
      </c>
    </row>
    <row r="39" spans="1:6" ht="25.5">
      <c r="A39" s="40">
        <v>8</v>
      </c>
      <c r="B39" s="96">
        <v>402408</v>
      </c>
      <c r="C39" s="95" t="s">
        <v>1372</v>
      </c>
      <c r="D39" s="94">
        <v>980</v>
      </c>
      <c r="E39" s="57"/>
      <c r="F39" s="41">
        <f t="shared" si="0"/>
        <v>0</v>
      </c>
    </row>
    <row r="40" spans="1:6" ht="25.5">
      <c r="A40" s="40">
        <v>9</v>
      </c>
      <c r="B40" s="96">
        <v>402409</v>
      </c>
      <c r="C40" s="95" t="s">
        <v>1373</v>
      </c>
      <c r="D40" s="94">
        <v>980</v>
      </c>
      <c r="E40" s="57"/>
      <c r="F40" s="41">
        <f t="shared" si="0"/>
        <v>0</v>
      </c>
    </row>
    <row r="41" spans="1:6" ht="25.5">
      <c r="A41" s="40">
        <v>10</v>
      </c>
      <c r="B41" s="96">
        <v>402410</v>
      </c>
      <c r="C41" s="95" t="s">
        <v>1374</v>
      </c>
      <c r="D41" s="94">
        <v>980</v>
      </c>
      <c r="E41" s="57"/>
      <c r="F41" s="41">
        <f t="shared" si="0"/>
        <v>0</v>
      </c>
    </row>
    <row r="42" spans="1:6" ht="25.5">
      <c r="A42" s="40">
        <v>11</v>
      </c>
      <c r="B42" s="96">
        <v>402411</v>
      </c>
      <c r="C42" s="95" t="s">
        <v>1375</v>
      </c>
      <c r="D42" s="94">
        <v>980</v>
      </c>
      <c r="E42" s="57"/>
      <c r="F42" s="41">
        <f t="shared" si="0"/>
        <v>0</v>
      </c>
    </row>
    <row r="43" spans="1:6" ht="25.5">
      <c r="A43" s="40">
        <v>12</v>
      </c>
      <c r="B43" s="96">
        <v>402412</v>
      </c>
      <c r="C43" s="95" t="s">
        <v>1376</v>
      </c>
      <c r="D43" s="94">
        <v>980</v>
      </c>
      <c r="E43" s="57"/>
      <c r="F43" s="41">
        <f t="shared" si="0"/>
        <v>0</v>
      </c>
    </row>
    <row r="44" spans="1:6" ht="25.5">
      <c r="A44" s="40">
        <v>13</v>
      </c>
      <c r="B44" s="96">
        <v>402413</v>
      </c>
      <c r="C44" s="95" t="s">
        <v>1377</v>
      </c>
      <c r="D44" s="94">
        <v>980</v>
      </c>
      <c r="E44" s="242"/>
      <c r="F44" s="41">
        <f t="shared" si="0"/>
        <v>0</v>
      </c>
    </row>
    <row r="45" spans="1:6" ht="25.5">
      <c r="A45" s="40">
        <v>14</v>
      </c>
      <c r="B45" s="96">
        <v>402414</v>
      </c>
      <c r="C45" s="95" t="s">
        <v>1378</v>
      </c>
      <c r="D45" s="94">
        <v>980</v>
      </c>
      <c r="E45" s="57"/>
      <c r="F45" s="41">
        <f t="shared" si="0"/>
        <v>0</v>
      </c>
    </row>
    <row r="46" spans="1:6" ht="25.5">
      <c r="A46" s="40">
        <v>15</v>
      </c>
      <c r="B46" s="96">
        <v>402415</v>
      </c>
      <c r="C46" s="95" t="s">
        <v>1379</v>
      </c>
      <c r="D46" s="94">
        <v>980</v>
      </c>
      <c r="E46" s="57"/>
      <c r="F46" s="41">
        <f t="shared" si="0"/>
        <v>0</v>
      </c>
    </row>
    <row r="47" spans="1:6" ht="25.5">
      <c r="A47" s="260"/>
      <c r="B47" s="219"/>
      <c r="C47" s="216" t="s">
        <v>1380</v>
      </c>
      <c r="D47" s="220"/>
      <c r="E47" s="261"/>
      <c r="F47" s="222"/>
    </row>
    <row r="48" spans="1:6" ht="25.5">
      <c r="A48" s="40">
        <v>1</v>
      </c>
      <c r="B48" s="96">
        <v>402416</v>
      </c>
      <c r="C48" s="95" t="s">
        <v>1381</v>
      </c>
      <c r="D48" s="94">
        <v>464</v>
      </c>
      <c r="E48" s="57"/>
      <c r="F48" s="41">
        <f t="shared" si="0"/>
        <v>0</v>
      </c>
    </row>
    <row r="49" spans="1:6" ht="25.5">
      <c r="A49" s="40">
        <v>2</v>
      </c>
      <c r="B49" s="96">
        <v>402417</v>
      </c>
      <c r="C49" s="95" t="s">
        <v>1382</v>
      </c>
      <c r="D49" s="94">
        <v>464</v>
      </c>
      <c r="E49" s="57"/>
      <c r="F49" s="41">
        <f t="shared" si="0"/>
        <v>0</v>
      </c>
    </row>
    <row r="50" spans="1:6" ht="25.5">
      <c r="A50" s="40">
        <v>3</v>
      </c>
      <c r="B50" s="96">
        <v>402418</v>
      </c>
      <c r="C50" s="95" t="s">
        <v>1383</v>
      </c>
      <c r="D50" s="94">
        <v>448</v>
      </c>
      <c r="E50" s="57"/>
      <c r="F50" s="41">
        <f t="shared" si="0"/>
        <v>0</v>
      </c>
    </row>
    <row r="51" spans="1:6" ht="25.5">
      <c r="A51" s="40">
        <v>4</v>
      </c>
      <c r="B51" s="96">
        <v>402419</v>
      </c>
      <c r="C51" s="95" t="s">
        <v>1384</v>
      </c>
      <c r="D51" s="94">
        <v>464</v>
      </c>
      <c r="E51" s="57"/>
      <c r="F51" s="41">
        <f t="shared" si="0"/>
        <v>0</v>
      </c>
    </row>
    <row r="52" spans="1:6" ht="38.25">
      <c r="A52" s="40">
        <v>5</v>
      </c>
      <c r="B52" s="96">
        <v>402420</v>
      </c>
      <c r="C52" s="95" t="s">
        <v>1385</v>
      </c>
      <c r="D52" s="94">
        <v>464</v>
      </c>
      <c r="E52" s="57"/>
      <c r="F52" s="41">
        <f t="shared" si="0"/>
        <v>0</v>
      </c>
    </row>
    <row r="53" spans="1:6" ht="25.5">
      <c r="A53" s="40">
        <v>6</v>
      </c>
      <c r="B53" s="96">
        <v>402421</v>
      </c>
      <c r="C53" s="95" t="s">
        <v>1386</v>
      </c>
      <c r="D53" s="94">
        <v>496</v>
      </c>
      <c r="E53" s="57"/>
      <c r="F53" s="41">
        <f t="shared" si="0"/>
        <v>0</v>
      </c>
    </row>
    <row r="54" spans="1:6" ht="25.5">
      <c r="A54" s="40">
        <v>7</v>
      </c>
      <c r="B54" s="96">
        <v>402422</v>
      </c>
      <c r="C54" s="95" t="s">
        <v>1387</v>
      </c>
      <c r="D54" s="94">
        <v>448</v>
      </c>
      <c r="E54" s="57"/>
      <c r="F54" s="41">
        <f t="shared" si="0"/>
        <v>0</v>
      </c>
    </row>
    <row r="55" spans="1:6" ht="25.5">
      <c r="A55" s="40">
        <v>8</v>
      </c>
      <c r="B55" s="96">
        <v>402423</v>
      </c>
      <c r="C55" s="95" t="s">
        <v>1388</v>
      </c>
      <c r="D55" s="94">
        <v>448</v>
      </c>
      <c r="E55" s="57"/>
      <c r="F55" s="41">
        <f t="shared" si="0"/>
        <v>0</v>
      </c>
    </row>
    <row r="56" spans="1:6" ht="25.5">
      <c r="A56" s="40">
        <v>9</v>
      </c>
      <c r="B56" s="96">
        <v>402424</v>
      </c>
      <c r="C56" s="95" t="s">
        <v>1389</v>
      </c>
      <c r="D56" s="94">
        <v>448</v>
      </c>
      <c r="E56" s="57"/>
      <c r="F56" s="41">
        <f t="shared" si="0"/>
        <v>0</v>
      </c>
    </row>
    <row r="57" spans="1:6" ht="25.5">
      <c r="A57" s="40">
        <v>10</v>
      </c>
      <c r="B57" s="96">
        <v>402425</v>
      </c>
      <c r="C57" s="95" t="s">
        <v>1390</v>
      </c>
      <c r="D57" s="94">
        <v>448</v>
      </c>
      <c r="E57" s="57"/>
      <c r="F57" s="41">
        <f t="shared" si="0"/>
        <v>0</v>
      </c>
    </row>
    <row r="58" spans="1:6" ht="25.5">
      <c r="A58" s="40">
        <v>11</v>
      </c>
      <c r="B58" s="96">
        <v>402426</v>
      </c>
      <c r="C58" s="95" t="s">
        <v>178</v>
      </c>
      <c r="D58" s="94">
        <v>448</v>
      </c>
      <c r="E58" s="57"/>
      <c r="F58" s="41">
        <f t="shared" si="0"/>
        <v>0</v>
      </c>
    </row>
    <row r="59" spans="1:6" ht="38.25">
      <c r="A59" s="40">
        <v>12</v>
      </c>
      <c r="B59" s="96">
        <v>402427</v>
      </c>
      <c r="C59" s="95" t="s">
        <v>179</v>
      </c>
      <c r="D59" s="94">
        <v>448</v>
      </c>
      <c r="E59" s="59"/>
      <c r="F59" s="41">
        <f t="shared" si="0"/>
        <v>0</v>
      </c>
    </row>
    <row r="60" spans="1:6" ht="25.5">
      <c r="A60" s="40">
        <v>13</v>
      </c>
      <c r="B60" s="96">
        <v>402428</v>
      </c>
      <c r="C60" s="95" t="s">
        <v>1391</v>
      </c>
      <c r="D60" s="94">
        <v>448</v>
      </c>
      <c r="E60" s="57"/>
      <c r="F60" s="41">
        <f t="shared" si="0"/>
        <v>0</v>
      </c>
    </row>
    <row r="61" spans="1:6" ht="25.5">
      <c r="A61" s="40">
        <v>14</v>
      </c>
      <c r="B61" s="96">
        <v>402429</v>
      </c>
      <c r="C61" s="95" t="s">
        <v>1392</v>
      </c>
      <c r="D61" s="94">
        <v>448</v>
      </c>
      <c r="E61" s="57"/>
      <c r="F61" s="41">
        <f t="shared" si="0"/>
        <v>0</v>
      </c>
    </row>
    <row r="62" spans="1:6" ht="25.5">
      <c r="A62" s="40">
        <v>15</v>
      </c>
      <c r="B62" s="96">
        <v>402430</v>
      </c>
      <c r="C62" s="95" t="s">
        <v>1393</v>
      </c>
      <c r="D62" s="94">
        <v>448</v>
      </c>
      <c r="E62" s="57"/>
      <c r="F62" s="41">
        <f t="shared" si="0"/>
        <v>0</v>
      </c>
    </row>
    <row r="63" spans="1:6" ht="25.5">
      <c r="A63" s="40">
        <v>16</v>
      </c>
      <c r="B63" s="96">
        <v>402431</v>
      </c>
      <c r="C63" s="95" t="s">
        <v>180</v>
      </c>
      <c r="D63" s="94">
        <v>448</v>
      </c>
      <c r="E63" s="57"/>
      <c r="F63" s="41">
        <f t="shared" si="0"/>
        <v>0</v>
      </c>
    </row>
    <row r="64" spans="1:6" ht="25.5">
      <c r="A64" s="40">
        <v>17</v>
      </c>
      <c r="B64" s="96">
        <v>402432</v>
      </c>
      <c r="C64" s="95" t="s">
        <v>64</v>
      </c>
      <c r="D64" s="94">
        <v>448</v>
      </c>
      <c r="E64" s="57"/>
      <c r="F64" s="41">
        <f t="shared" si="0"/>
        <v>0</v>
      </c>
    </row>
    <row r="65" spans="1:6" ht="25.5">
      <c r="A65" s="40">
        <v>18</v>
      </c>
      <c r="B65" s="96">
        <v>402433</v>
      </c>
      <c r="C65" s="95" t="s">
        <v>65</v>
      </c>
      <c r="D65" s="94">
        <v>448</v>
      </c>
      <c r="E65" s="57"/>
      <c r="F65" s="41">
        <f t="shared" si="0"/>
        <v>0</v>
      </c>
    </row>
    <row r="66" spans="1:6" ht="25.5">
      <c r="A66" s="40">
        <v>19</v>
      </c>
      <c r="B66" s="96">
        <v>402434</v>
      </c>
      <c r="C66" s="95" t="s">
        <v>66</v>
      </c>
      <c r="D66" s="94">
        <v>464</v>
      </c>
      <c r="E66" s="57"/>
      <c r="F66" s="41">
        <f t="shared" si="0"/>
        <v>0</v>
      </c>
    </row>
    <row r="67" spans="1:6" ht="25.5">
      <c r="A67" s="40">
        <v>20</v>
      </c>
      <c r="B67" s="96">
        <v>402435</v>
      </c>
      <c r="C67" s="95" t="s">
        <v>1394</v>
      </c>
      <c r="D67" s="94">
        <v>496</v>
      </c>
      <c r="E67" s="57"/>
      <c r="F67" s="41">
        <f t="shared" si="0"/>
        <v>0</v>
      </c>
    </row>
    <row r="68" spans="1:6" ht="12.75">
      <c r="A68" s="40">
        <v>21</v>
      </c>
      <c r="B68" s="96">
        <v>402436</v>
      </c>
      <c r="C68" s="95" t="s">
        <v>1395</v>
      </c>
      <c r="D68" s="94">
        <v>208</v>
      </c>
      <c r="E68" s="57"/>
      <c r="F68" s="41">
        <f t="shared" si="0"/>
        <v>0</v>
      </c>
    </row>
    <row r="69" spans="1:6" ht="12.75">
      <c r="A69" s="40">
        <v>22</v>
      </c>
      <c r="B69" s="96">
        <v>402437</v>
      </c>
      <c r="C69" s="95" t="s">
        <v>1396</v>
      </c>
      <c r="D69" s="94">
        <v>208</v>
      </c>
      <c r="E69" s="57"/>
      <c r="F69" s="41">
        <f t="shared" si="0"/>
        <v>0</v>
      </c>
    </row>
    <row r="70" spans="1:6" ht="25.5">
      <c r="A70" s="40">
        <v>23</v>
      </c>
      <c r="B70" s="96">
        <v>402438</v>
      </c>
      <c r="C70" s="95" t="s">
        <v>1397</v>
      </c>
      <c r="D70" s="94">
        <v>208</v>
      </c>
      <c r="E70" s="57"/>
      <c r="F70" s="41">
        <f t="shared" si="0"/>
        <v>0</v>
      </c>
    </row>
    <row r="71" spans="1:6" ht="12.75">
      <c r="A71" s="40">
        <v>24</v>
      </c>
      <c r="B71" s="96">
        <v>402439</v>
      </c>
      <c r="C71" s="95" t="s">
        <v>1398</v>
      </c>
      <c r="D71" s="94">
        <v>208</v>
      </c>
      <c r="E71" s="57"/>
      <c r="F71" s="41">
        <f t="shared" si="0"/>
        <v>0</v>
      </c>
    </row>
    <row r="72" spans="1:6" ht="25.5">
      <c r="A72" s="40">
        <v>25</v>
      </c>
      <c r="B72" s="96">
        <v>402440</v>
      </c>
      <c r="C72" s="95" t="s">
        <v>1399</v>
      </c>
      <c r="D72" s="94">
        <v>208</v>
      </c>
      <c r="E72" s="57"/>
      <c r="F72" s="41">
        <f t="shared" si="0"/>
        <v>0</v>
      </c>
    </row>
    <row r="73" spans="1:6" ht="25.5">
      <c r="A73" s="40">
        <v>26</v>
      </c>
      <c r="B73" s="96">
        <v>402441</v>
      </c>
      <c r="C73" s="95" t="s">
        <v>1400</v>
      </c>
      <c r="D73" s="94">
        <v>208</v>
      </c>
      <c r="E73" s="57"/>
      <c r="F73" s="41">
        <f t="shared" si="0"/>
        <v>0</v>
      </c>
    </row>
    <row r="74" spans="1:6" ht="25.5">
      <c r="A74" s="40">
        <v>27</v>
      </c>
      <c r="B74" s="96">
        <v>402442</v>
      </c>
      <c r="C74" s="95" t="s">
        <v>1401</v>
      </c>
      <c r="D74" s="94">
        <v>208</v>
      </c>
      <c r="E74" s="57"/>
      <c r="F74" s="41">
        <f aca="true" t="shared" si="1" ref="F74:F114">E74*D74</f>
        <v>0</v>
      </c>
    </row>
    <row r="75" spans="1:6" ht="25.5">
      <c r="A75" s="40">
        <v>28</v>
      </c>
      <c r="B75" s="96">
        <v>402443</v>
      </c>
      <c r="C75" s="95" t="s">
        <v>1402</v>
      </c>
      <c r="D75" s="94">
        <v>208</v>
      </c>
      <c r="E75" s="57"/>
      <c r="F75" s="41">
        <f t="shared" si="1"/>
        <v>0</v>
      </c>
    </row>
    <row r="76" spans="1:6" ht="25.5">
      <c r="A76" s="40">
        <v>29</v>
      </c>
      <c r="B76" s="96">
        <v>402444</v>
      </c>
      <c r="C76" s="95" t="s">
        <v>1403</v>
      </c>
      <c r="D76" s="94">
        <v>208</v>
      </c>
      <c r="E76" s="57"/>
      <c r="F76" s="41">
        <f t="shared" si="1"/>
        <v>0</v>
      </c>
    </row>
    <row r="77" spans="1:6" ht="12.75">
      <c r="A77" s="40">
        <v>30</v>
      </c>
      <c r="B77" s="96">
        <v>402445</v>
      </c>
      <c r="C77" s="95" t="s">
        <v>1404</v>
      </c>
      <c r="D77" s="94">
        <v>208</v>
      </c>
      <c r="E77" s="64"/>
      <c r="F77" s="41">
        <f t="shared" si="1"/>
        <v>0</v>
      </c>
    </row>
    <row r="78" spans="1:6" ht="25.5">
      <c r="A78" s="40">
        <v>31</v>
      </c>
      <c r="B78" s="96">
        <v>402446</v>
      </c>
      <c r="C78" s="95" t="s">
        <v>1405</v>
      </c>
      <c r="D78" s="94">
        <v>208</v>
      </c>
      <c r="E78" s="64"/>
      <c r="F78" s="41">
        <f t="shared" si="1"/>
        <v>0</v>
      </c>
    </row>
    <row r="79" spans="1:6" ht="25.5">
      <c r="A79" s="40">
        <v>32</v>
      </c>
      <c r="B79" s="96">
        <v>402447</v>
      </c>
      <c r="C79" s="95" t="s">
        <v>1406</v>
      </c>
      <c r="D79" s="94">
        <v>208</v>
      </c>
      <c r="E79" s="64"/>
      <c r="F79" s="41">
        <f t="shared" si="1"/>
        <v>0</v>
      </c>
    </row>
    <row r="80" spans="1:6" ht="25.5">
      <c r="A80" s="40">
        <v>33</v>
      </c>
      <c r="B80" s="96">
        <v>402448</v>
      </c>
      <c r="C80" s="95" t="s">
        <v>1407</v>
      </c>
      <c r="D80" s="94">
        <v>208</v>
      </c>
      <c r="E80" s="64"/>
      <c r="F80" s="41">
        <f t="shared" si="1"/>
        <v>0</v>
      </c>
    </row>
    <row r="81" spans="1:6" ht="25.5">
      <c r="A81" s="40">
        <v>34</v>
      </c>
      <c r="B81" s="96">
        <v>402449</v>
      </c>
      <c r="C81" s="95" t="s">
        <v>1408</v>
      </c>
      <c r="D81" s="94">
        <v>208</v>
      </c>
      <c r="E81" s="64"/>
      <c r="F81" s="41">
        <f t="shared" si="1"/>
        <v>0</v>
      </c>
    </row>
    <row r="82" spans="1:6" ht="12.75">
      <c r="A82" s="40">
        <v>35</v>
      </c>
      <c r="B82" s="96">
        <v>402450</v>
      </c>
      <c r="C82" s="95" t="s">
        <v>1409</v>
      </c>
      <c r="D82" s="94">
        <v>208</v>
      </c>
      <c r="E82" s="64"/>
      <c r="F82" s="41">
        <f t="shared" si="1"/>
        <v>0</v>
      </c>
    </row>
    <row r="83" spans="1:6" ht="25.5">
      <c r="A83" s="40">
        <v>36</v>
      </c>
      <c r="B83" s="96">
        <v>402451</v>
      </c>
      <c r="C83" s="95" t="s">
        <v>1410</v>
      </c>
      <c r="D83" s="94">
        <v>208</v>
      </c>
      <c r="E83" s="64"/>
      <c r="F83" s="41">
        <f t="shared" si="1"/>
        <v>0</v>
      </c>
    </row>
    <row r="84" spans="1:6" ht="25.5">
      <c r="A84" s="40">
        <v>37</v>
      </c>
      <c r="B84" s="96">
        <v>402452</v>
      </c>
      <c r="C84" s="95" t="s">
        <v>1411</v>
      </c>
      <c r="D84" s="94">
        <v>208</v>
      </c>
      <c r="E84" s="64"/>
      <c r="F84" s="41">
        <f t="shared" si="1"/>
        <v>0</v>
      </c>
    </row>
    <row r="85" spans="1:6" ht="25.5">
      <c r="A85" s="40">
        <v>38</v>
      </c>
      <c r="B85" s="96">
        <v>402453</v>
      </c>
      <c r="C85" s="95" t="s">
        <v>1412</v>
      </c>
      <c r="D85" s="94">
        <v>208</v>
      </c>
      <c r="E85" s="64"/>
      <c r="F85" s="41">
        <f t="shared" si="1"/>
        <v>0</v>
      </c>
    </row>
    <row r="86" spans="1:6" ht="25.5">
      <c r="A86" s="40">
        <v>39</v>
      </c>
      <c r="B86" s="96">
        <v>402454</v>
      </c>
      <c r="C86" s="95" t="s">
        <v>1413</v>
      </c>
      <c r="D86" s="94">
        <v>208</v>
      </c>
      <c r="E86" s="64"/>
      <c r="F86" s="41">
        <f t="shared" si="1"/>
        <v>0</v>
      </c>
    </row>
    <row r="87" spans="1:6" ht="25.5">
      <c r="A87" s="40">
        <v>40</v>
      </c>
      <c r="B87" s="96">
        <v>402455</v>
      </c>
      <c r="C87" s="95" t="s">
        <v>1414</v>
      </c>
      <c r="D87" s="94">
        <v>208</v>
      </c>
      <c r="E87" s="64"/>
      <c r="F87" s="41">
        <f t="shared" si="1"/>
        <v>0</v>
      </c>
    </row>
    <row r="88" spans="1:6" ht="25.5">
      <c r="A88" s="40">
        <v>41</v>
      </c>
      <c r="B88" s="96">
        <v>402456</v>
      </c>
      <c r="C88" s="95" t="s">
        <v>1415</v>
      </c>
      <c r="D88" s="94">
        <v>208</v>
      </c>
      <c r="E88" s="64"/>
      <c r="F88" s="41">
        <f t="shared" si="1"/>
        <v>0</v>
      </c>
    </row>
    <row r="89" spans="1:6" ht="25.5">
      <c r="A89" s="40">
        <v>42</v>
      </c>
      <c r="B89" s="96">
        <v>402457</v>
      </c>
      <c r="C89" s="95" t="s">
        <v>1416</v>
      </c>
      <c r="D89" s="94">
        <v>208</v>
      </c>
      <c r="E89" s="64"/>
      <c r="F89" s="41">
        <f t="shared" si="1"/>
        <v>0</v>
      </c>
    </row>
    <row r="90" spans="1:6" ht="25.5">
      <c r="A90" s="40">
        <v>43</v>
      </c>
      <c r="B90" s="96">
        <v>402458</v>
      </c>
      <c r="C90" s="95" t="s">
        <v>1417</v>
      </c>
      <c r="D90" s="94">
        <v>208</v>
      </c>
      <c r="E90" s="64"/>
      <c r="F90" s="41">
        <f t="shared" si="1"/>
        <v>0</v>
      </c>
    </row>
    <row r="91" spans="1:6" ht="12.75">
      <c r="A91" s="40">
        <v>44</v>
      </c>
      <c r="B91" s="96">
        <v>402459</v>
      </c>
      <c r="C91" s="95" t="s">
        <v>1418</v>
      </c>
      <c r="D91" s="94">
        <v>208</v>
      </c>
      <c r="E91" s="64"/>
      <c r="F91" s="41">
        <f t="shared" si="1"/>
        <v>0</v>
      </c>
    </row>
    <row r="92" spans="1:6" ht="25.5">
      <c r="A92" s="40">
        <v>45</v>
      </c>
      <c r="B92" s="96">
        <v>402460</v>
      </c>
      <c r="C92" s="95" t="s">
        <v>1419</v>
      </c>
      <c r="D92" s="94">
        <v>208</v>
      </c>
      <c r="E92" s="64"/>
      <c r="F92" s="41">
        <f t="shared" si="1"/>
        <v>0</v>
      </c>
    </row>
    <row r="93" spans="1:6" ht="25.5">
      <c r="A93" s="40">
        <v>46</v>
      </c>
      <c r="B93" s="96">
        <v>402461</v>
      </c>
      <c r="C93" s="95" t="s">
        <v>1420</v>
      </c>
      <c r="D93" s="94">
        <v>208</v>
      </c>
      <c r="E93" s="64"/>
      <c r="F93" s="41">
        <f t="shared" si="1"/>
        <v>0</v>
      </c>
    </row>
    <row r="94" spans="1:6" ht="25.5">
      <c r="A94" s="40">
        <v>47</v>
      </c>
      <c r="B94" s="96">
        <v>402462</v>
      </c>
      <c r="C94" s="95" t="s">
        <v>1421</v>
      </c>
      <c r="D94" s="94">
        <v>208</v>
      </c>
      <c r="E94" s="64"/>
      <c r="F94" s="41">
        <f t="shared" si="1"/>
        <v>0</v>
      </c>
    </row>
    <row r="95" spans="1:6" ht="25.5">
      <c r="A95" s="40">
        <v>48</v>
      </c>
      <c r="B95" s="96">
        <v>402463</v>
      </c>
      <c r="C95" s="95" t="s">
        <v>1422</v>
      </c>
      <c r="D95" s="94">
        <v>208</v>
      </c>
      <c r="E95" s="64"/>
      <c r="F95" s="41">
        <f t="shared" si="1"/>
        <v>0</v>
      </c>
    </row>
    <row r="96" spans="1:6" ht="38.25">
      <c r="A96" s="40">
        <v>49</v>
      </c>
      <c r="B96" s="96">
        <v>402464</v>
      </c>
      <c r="C96" s="95" t="s">
        <v>1423</v>
      </c>
      <c r="D96" s="94">
        <v>208</v>
      </c>
      <c r="E96" s="64"/>
      <c r="F96" s="41">
        <f t="shared" si="1"/>
        <v>0</v>
      </c>
    </row>
    <row r="97" spans="1:6" ht="12.75">
      <c r="A97" s="40">
        <v>50</v>
      </c>
      <c r="B97" s="96">
        <v>402465</v>
      </c>
      <c r="C97" s="95" t="s">
        <v>1424</v>
      </c>
      <c r="D97" s="94">
        <v>208</v>
      </c>
      <c r="E97" s="64"/>
      <c r="F97" s="41">
        <f t="shared" si="1"/>
        <v>0</v>
      </c>
    </row>
    <row r="98" spans="1:6" ht="25.5">
      <c r="A98" s="40">
        <v>51</v>
      </c>
      <c r="B98" s="96">
        <v>402466</v>
      </c>
      <c r="C98" s="95" t="s">
        <v>1425</v>
      </c>
      <c r="D98" s="94">
        <v>208</v>
      </c>
      <c r="E98" s="64"/>
      <c r="F98" s="41">
        <f t="shared" si="1"/>
        <v>0</v>
      </c>
    </row>
    <row r="99" spans="1:6" ht="25.5">
      <c r="A99" s="40">
        <v>52</v>
      </c>
      <c r="B99" s="96">
        <v>402467</v>
      </c>
      <c r="C99" s="95" t="s">
        <v>1426</v>
      </c>
      <c r="D99" s="94">
        <v>208</v>
      </c>
      <c r="E99" s="57"/>
      <c r="F99" s="41">
        <f t="shared" si="1"/>
        <v>0</v>
      </c>
    </row>
    <row r="100" spans="1:6" ht="25.5">
      <c r="A100" s="40">
        <v>53</v>
      </c>
      <c r="B100" s="96">
        <v>402468</v>
      </c>
      <c r="C100" s="95" t="s">
        <v>1427</v>
      </c>
      <c r="D100" s="94">
        <v>208</v>
      </c>
      <c r="E100" s="57"/>
      <c r="F100" s="41">
        <f t="shared" si="1"/>
        <v>0</v>
      </c>
    </row>
    <row r="101" spans="1:6" ht="25.5">
      <c r="A101" s="40">
        <v>54</v>
      </c>
      <c r="B101" s="96">
        <v>402469</v>
      </c>
      <c r="C101" s="95" t="s">
        <v>1428</v>
      </c>
      <c r="D101" s="94">
        <v>208</v>
      </c>
      <c r="E101" s="57"/>
      <c r="F101" s="41">
        <f t="shared" si="1"/>
        <v>0</v>
      </c>
    </row>
    <row r="102" spans="1:6" ht="25.5">
      <c r="A102" s="40">
        <v>55</v>
      </c>
      <c r="B102" s="96">
        <v>402470</v>
      </c>
      <c r="C102" s="95" t="s">
        <v>1429</v>
      </c>
      <c r="D102" s="94">
        <v>416</v>
      </c>
      <c r="E102" s="57"/>
      <c r="F102" s="41">
        <f t="shared" si="1"/>
        <v>0</v>
      </c>
    </row>
    <row r="103" spans="1:6" ht="25.5">
      <c r="A103" s="40">
        <v>56</v>
      </c>
      <c r="B103" s="96">
        <v>402471</v>
      </c>
      <c r="C103" s="95" t="s">
        <v>1430</v>
      </c>
      <c r="D103" s="94">
        <v>208</v>
      </c>
      <c r="E103" s="57"/>
      <c r="F103" s="41">
        <f t="shared" si="1"/>
        <v>0</v>
      </c>
    </row>
    <row r="104" spans="1:6" ht="12.75">
      <c r="A104" s="40">
        <v>57</v>
      </c>
      <c r="B104" s="96">
        <v>402472</v>
      </c>
      <c r="C104" s="95" t="s">
        <v>1431</v>
      </c>
      <c r="D104" s="94">
        <v>208</v>
      </c>
      <c r="E104" s="57"/>
      <c r="F104" s="41">
        <f t="shared" si="1"/>
        <v>0</v>
      </c>
    </row>
    <row r="105" spans="1:6" ht="12.75">
      <c r="A105" s="40">
        <v>58</v>
      </c>
      <c r="B105" s="96">
        <v>402473</v>
      </c>
      <c r="C105" s="95" t="s">
        <v>1432</v>
      </c>
      <c r="D105" s="94">
        <v>208</v>
      </c>
      <c r="E105" s="57"/>
      <c r="F105" s="41">
        <f t="shared" si="1"/>
        <v>0</v>
      </c>
    </row>
    <row r="106" spans="1:6" ht="25.5">
      <c r="A106" s="40">
        <v>59</v>
      </c>
      <c r="B106" s="96">
        <v>402474</v>
      </c>
      <c r="C106" s="95" t="s">
        <v>1433</v>
      </c>
      <c r="D106" s="94">
        <v>208</v>
      </c>
      <c r="E106" s="57"/>
      <c r="F106" s="41">
        <f t="shared" si="1"/>
        <v>0</v>
      </c>
    </row>
    <row r="107" spans="1:6" ht="25.5">
      <c r="A107" s="40">
        <v>60</v>
      </c>
      <c r="B107" s="96">
        <v>402475</v>
      </c>
      <c r="C107" s="95" t="s">
        <v>1434</v>
      </c>
      <c r="D107" s="94">
        <v>208</v>
      </c>
      <c r="E107" s="57"/>
      <c r="F107" s="41">
        <f t="shared" si="1"/>
        <v>0</v>
      </c>
    </row>
    <row r="108" spans="1:6" ht="12.75">
      <c r="A108" s="40">
        <v>61</v>
      </c>
      <c r="B108" s="96">
        <v>402476</v>
      </c>
      <c r="C108" s="95" t="s">
        <v>1435</v>
      </c>
      <c r="D108" s="94">
        <v>208</v>
      </c>
      <c r="E108" s="57"/>
      <c r="F108" s="41">
        <f t="shared" si="1"/>
        <v>0</v>
      </c>
    </row>
    <row r="109" spans="1:6" ht="25.5">
      <c r="A109" s="40">
        <v>62</v>
      </c>
      <c r="B109" s="96">
        <v>402477</v>
      </c>
      <c r="C109" s="95" t="s">
        <v>1436</v>
      </c>
      <c r="D109" s="94">
        <v>208</v>
      </c>
      <c r="E109" s="57"/>
      <c r="F109" s="41">
        <f t="shared" si="1"/>
        <v>0</v>
      </c>
    </row>
    <row r="110" spans="1:6" ht="25.5">
      <c r="A110" s="40">
        <v>63</v>
      </c>
      <c r="B110" s="96">
        <v>402478</v>
      </c>
      <c r="C110" s="95" t="s">
        <v>1437</v>
      </c>
      <c r="D110" s="94">
        <v>208</v>
      </c>
      <c r="E110" s="57"/>
      <c r="F110" s="41">
        <f t="shared" si="1"/>
        <v>0</v>
      </c>
    </row>
    <row r="111" spans="1:6" ht="25.5">
      <c r="A111" s="40">
        <v>64</v>
      </c>
      <c r="B111" s="96">
        <v>402479</v>
      </c>
      <c r="C111" s="95" t="s">
        <v>1438</v>
      </c>
      <c r="D111" s="94">
        <v>208</v>
      </c>
      <c r="E111" s="57"/>
      <c r="F111" s="41">
        <f t="shared" si="1"/>
        <v>0</v>
      </c>
    </row>
    <row r="112" spans="1:6" ht="38.25">
      <c r="A112" s="40">
        <v>65</v>
      </c>
      <c r="B112" s="96">
        <v>402480</v>
      </c>
      <c r="C112" s="95" t="s">
        <v>1439</v>
      </c>
      <c r="D112" s="94">
        <v>208</v>
      </c>
      <c r="E112" s="88"/>
      <c r="F112" s="41">
        <f t="shared" si="1"/>
        <v>0</v>
      </c>
    </row>
    <row r="113" spans="1:6" ht="25.5">
      <c r="A113" s="40">
        <v>66</v>
      </c>
      <c r="B113" s="96">
        <v>402481</v>
      </c>
      <c r="C113" s="95" t="s">
        <v>1440</v>
      </c>
      <c r="D113" s="94">
        <v>208</v>
      </c>
      <c r="E113" s="88"/>
      <c r="F113" s="41">
        <f t="shared" si="1"/>
        <v>0</v>
      </c>
    </row>
    <row r="114" spans="1:6" ht="25.5">
      <c r="A114" s="40">
        <v>67</v>
      </c>
      <c r="B114" s="96">
        <v>402482</v>
      </c>
      <c r="C114" s="95" t="s">
        <v>1441</v>
      </c>
      <c r="D114" s="94">
        <v>208</v>
      </c>
      <c r="E114" s="88"/>
      <c r="F114" s="41">
        <f t="shared" si="1"/>
        <v>0</v>
      </c>
    </row>
  </sheetData>
  <sheetProtection/>
  <autoFilter ref="A8:F114"/>
  <mergeCells count="3">
    <mergeCell ref="C4:F4"/>
    <mergeCell ref="D2:G2"/>
    <mergeCell ref="D3:G3"/>
  </mergeCells>
  <hyperlinks>
    <hyperlink ref="C4:F4" r:id="rId1" display="Кабинет НВП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4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6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5" sqref="G5"/>
    </sheetView>
  </sheetViews>
  <sheetFormatPr defaultColWidth="9.00390625" defaultRowHeight="12.75"/>
  <cols>
    <col min="1" max="1" width="3.75390625" style="8" customWidth="1"/>
    <col min="2" max="2" width="9.125" style="97" customWidth="1"/>
    <col min="3" max="3" width="44.75390625" style="30" customWidth="1"/>
    <col min="4" max="4" width="17.75390625" style="4" customWidth="1"/>
    <col min="5" max="5" width="7.75390625" style="2" customWidth="1"/>
    <col min="6" max="6" width="18.125" style="4" customWidth="1"/>
    <col min="7" max="15" width="9.125" style="70" customWidth="1"/>
    <col min="16" max="16384" width="9.125" style="2" customWidth="1"/>
  </cols>
  <sheetData>
    <row r="1" spans="1:18" s="13" customFormat="1" ht="66.75" customHeight="1">
      <c r="A1"/>
      <c r="B1" s="11"/>
      <c r="C1" s="52"/>
      <c r="D1" s="198"/>
      <c r="E1" s="198"/>
      <c r="F1" s="198"/>
      <c r="G1" s="19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3" customFormat="1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13" customFormat="1" ht="15.75">
      <c r="A3" s="25"/>
      <c r="B3" s="11"/>
      <c r="C3" s="199" t="s">
        <v>2772</v>
      </c>
      <c r="D3" s="326" t="s">
        <v>2685</v>
      </c>
      <c r="E3" s="326"/>
      <c r="F3" s="326"/>
      <c r="G3" s="32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5" s="46" customFormat="1" ht="18">
      <c r="A4" s="141"/>
      <c r="B4" s="164"/>
      <c r="C4" s="325" t="s">
        <v>434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</row>
    <row r="5" spans="1:15" s="49" customFormat="1" ht="15">
      <c r="A5" s="108" t="s">
        <v>3181</v>
      </c>
      <c r="B5" s="165"/>
      <c r="C5" s="108"/>
      <c r="D5" s="122"/>
      <c r="E5" s="123" t="s">
        <v>294</v>
      </c>
      <c r="F5" s="166">
        <f>SUM(F8:F437)</f>
        <v>0</v>
      </c>
      <c r="G5" s="74"/>
      <c r="H5" s="74"/>
      <c r="I5" s="74"/>
      <c r="J5" s="74"/>
      <c r="K5" s="74"/>
      <c r="L5" s="74"/>
      <c r="M5" s="74"/>
      <c r="N5" s="74"/>
      <c r="O5" s="74"/>
    </row>
    <row r="6" spans="1:15" s="49" customFormat="1" ht="15">
      <c r="A6" s="127"/>
      <c r="B6" s="167"/>
      <c r="C6" s="120"/>
      <c r="D6" s="128"/>
      <c r="E6" s="120"/>
      <c r="F6" s="128"/>
      <c r="G6" s="74"/>
      <c r="H6" s="74"/>
      <c r="I6" s="74"/>
      <c r="J6" s="74"/>
      <c r="K6" s="74"/>
      <c r="L6" s="74"/>
      <c r="M6" s="74"/>
      <c r="N6" s="74"/>
      <c r="O6" s="74"/>
    </row>
    <row r="7" spans="1:15" s="17" customFormat="1" ht="28.5" customHeight="1">
      <c r="A7" s="130" t="s">
        <v>292</v>
      </c>
      <c r="B7" s="168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75"/>
      <c r="H7" s="75"/>
      <c r="I7" s="75"/>
      <c r="J7" s="75"/>
      <c r="K7" s="75"/>
      <c r="L7" s="75"/>
      <c r="M7" s="75"/>
      <c r="N7" s="75"/>
      <c r="O7" s="75"/>
    </row>
    <row r="8" spans="1:15" s="6" customFormat="1" ht="12.75">
      <c r="A8" s="268"/>
      <c r="B8" s="219"/>
      <c r="C8" s="216" t="s">
        <v>2980</v>
      </c>
      <c r="D8" s="220"/>
      <c r="E8" s="269"/>
      <c r="F8" s="222"/>
      <c r="G8" s="77"/>
      <c r="H8" s="77"/>
      <c r="I8" s="77"/>
      <c r="J8" s="77"/>
      <c r="K8" s="77"/>
      <c r="L8" s="77"/>
      <c r="M8" s="77"/>
      <c r="N8" s="77"/>
      <c r="O8" s="77"/>
    </row>
    <row r="9" spans="1:15" s="6" customFormat="1" ht="38.25">
      <c r="A9" s="29">
        <v>1</v>
      </c>
      <c r="B9" s="299">
        <v>401404</v>
      </c>
      <c r="C9" s="300" t="s">
        <v>2981</v>
      </c>
      <c r="D9" s="303">
        <v>5500</v>
      </c>
      <c r="E9" s="62"/>
      <c r="F9" s="28">
        <f>D9*E9</f>
        <v>0</v>
      </c>
      <c r="G9" s="77"/>
      <c r="H9" s="77"/>
      <c r="I9" s="77"/>
      <c r="J9" s="77"/>
      <c r="K9" s="77"/>
      <c r="L9" s="77"/>
      <c r="M9" s="77"/>
      <c r="N9" s="77"/>
      <c r="O9" s="77"/>
    </row>
    <row r="10" spans="1:15" s="6" customFormat="1" ht="25.5">
      <c r="A10" s="29">
        <v>2</v>
      </c>
      <c r="B10" s="299">
        <v>401405</v>
      </c>
      <c r="C10" s="300" t="s">
        <v>2982</v>
      </c>
      <c r="D10" s="303">
        <v>5500</v>
      </c>
      <c r="E10" s="62"/>
      <c r="F10" s="28">
        <f aca="true" t="shared" si="0" ref="F10:F70">D10*E10</f>
        <v>0</v>
      </c>
      <c r="G10" s="77"/>
      <c r="H10" s="77"/>
      <c r="I10" s="77"/>
      <c r="J10" s="77"/>
      <c r="K10" s="77"/>
      <c r="L10" s="77"/>
      <c r="M10" s="77"/>
      <c r="N10" s="77"/>
      <c r="O10" s="77"/>
    </row>
    <row r="11" spans="1:15" s="6" customFormat="1" ht="38.25">
      <c r="A11" s="29">
        <v>3</v>
      </c>
      <c r="B11" s="299">
        <v>401406</v>
      </c>
      <c r="C11" s="300" t="s">
        <v>2983</v>
      </c>
      <c r="D11" s="303">
        <v>5500</v>
      </c>
      <c r="E11" s="101"/>
      <c r="F11" s="28">
        <f t="shared" si="0"/>
        <v>0</v>
      </c>
      <c r="G11" s="77"/>
      <c r="H11" s="77"/>
      <c r="I11" s="77"/>
      <c r="J11" s="77"/>
      <c r="K11" s="77"/>
      <c r="L11" s="77"/>
      <c r="M11" s="77"/>
      <c r="N11" s="77"/>
      <c r="O11" s="77"/>
    </row>
    <row r="12" spans="1:15" s="6" customFormat="1" ht="38.25">
      <c r="A12" s="29">
        <v>4</v>
      </c>
      <c r="B12" s="299">
        <v>401407</v>
      </c>
      <c r="C12" s="300" t="s">
        <v>2984</v>
      </c>
      <c r="D12" s="303">
        <v>5500</v>
      </c>
      <c r="E12" s="263"/>
      <c r="F12" s="28">
        <f t="shared" si="0"/>
        <v>0</v>
      </c>
      <c r="G12" s="77"/>
      <c r="H12" s="77"/>
      <c r="I12" s="77"/>
      <c r="J12" s="77"/>
      <c r="K12" s="77"/>
      <c r="L12" s="77"/>
      <c r="M12" s="77"/>
      <c r="N12" s="77"/>
      <c r="O12" s="77"/>
    </row>
    <row r="13" spans="1:15" s="6" customFormat="1" ht="25.5">
      <c r="A13" s="29">
        <v>5</v>
      </c>
      <c r="B13" s="299">
        <v>401408</v>
      </c>
      <c r="C13" s="300" t="s">
        <v>2985</v>
      </c>
      <c r="D13" s="303">
        <v>5500</v>
      </c>
      <c r="E13" s="62"/>
      <c r="F13" s="28">
        <f t="shared" si="0"/>
        <v>0</v>
      </c>
      <c r="G13" s="77"/>
      <c r="H13" s="77"/>
      <c r="I13" s="77"/>
      <c r="J13" s="77"/>
      <c r="K13" s="77"/>
      <c r="L13" s="77"/>
      <c r="M13" s="77"/>
      <c r="N13" s="77"/>
      <c r="O13" s="77"/>
    </row>
    <row r="14" spans="1:15" s="6" customFormat="1" ht="38.25">
      <c r="A14" s="29">
        <v>6</v>
      </c>
      <c r="B14" s="299">
        <v>401409</v>
      </c>
      <c r="C14" s="300" t="s">
        <v>2986</v>
      </c>
      <c r="D14" s="303">
        <v>5500</v>
      </c>
      <c r="E14" s="62"/>
      <c r="F14" s="28">
        <f t="shared" si="0"/>
        <v>0</v>
      </c>
      <c r="G14" s="77"/>
      <c r="H14" s="77"/>
      <c r="I14" s="77"/>
      <c r="J14" s="77"/>
      <c r="K14" s="77"/>
      <c r="L14" s="77"/>
      <c r="M14" s="77"/>
      <c r="N14" s="77"/>
      <c r="O14" s="77"/>
    </row>
    <row r="15" spans="1:15" s="5" customFormat="1" ht="38.25">
      <c r="A15" s="29">
        <v>7</v>
      </c>
      <c r="B15" s="299">
        <v>401410</v>
      </c>
      <c r="C15" s="300" t="s">
        <v>2987</v>
      </c>
      <c r="D15" s="303">
        <v>5500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</row>
    <row r="16" spans="1:15" s="5" customFormat="1" ht="12.75">
      <c r="A16" s="29">
        <v>8</v>
      </c>
      <c r="B16" s="299">
        <v>900076</v>
      </c>
      <c r="C16" s="300" t="s">
        <v>2988</v>
      </c>
      <c r="D16" s="303">
        <v>6910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</row>
    <row r="17" spans="1:15" s="5" customFormat="1" ht="25.5">
      <c r="A17" s="29">
        <v>9</v>
      </c>
      <c r="B17" s="299">
        <v>900077</v>
      </c>
      <c r="C17" s="300" t="s">
        <v>2989</v>
      </c>
      <c r="D17" s="303">
        <v>3720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</row>
    <row r="18" spans="1:15" s="5" customFormat="1" ht="25.5">
      <c r="A18" s="29">
        <v>10</v>
      </c>
      <c r="B18" s="299">
        <v>900347</v>
      </c>
      <c r="C18" s="300" t="s">
        <v>2990</v>
      </c>
      <c r="D18" s="303">
        <v>5000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</row>
    <row r="19" spans="1:15" s="5" customFormat="1" ht="38.25">
      <c r="A19" s="29">
        <v>11</v>
      </c>
      <c r="B19" s="299">
        <v>900348</v>
      </c>
      <c r="C19" s="300" t="s">
        <v>2991</v>
      </c>
      <c r="D19" s="303">
        <v>5000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</row>
    <row r="20" spans="1:15" s="5" customFormat="1" ht="12.75">
      <c r="A20" s="268"/>
      <c r="B20" s="219"/>
      <c r="C20" s="216" t="s">
        <v>1442</v>
      </c>
      <c r="D20" s="220"/>
      <c r="E20" s="261"/>
      <c r="F20" s="222"/>
      <c r="G20" s="76"/>
      <c r="H20" s="76"/>
      <c r="I20" s="76"/>
      <c r="J20" s="76"/>
      <c r="K20" s="76"/>
      <c r="L20" s="76"/>
      <c r="M20" s="76"/>
      <c r="N20" s="76"/>
      <c r="O20" s="76"/>
    </row>
    <row r="21" spans="1:15" s="5" customFormat="1" ht="12.75">
      <c r="A21" s="29">
        <v>1</v>
      </c>
      <c r="B21" s="96">
        <v>402609</v>
      </c>
      <c r="C21" s="95" t="s">
        <v>1443</v>
      </c>
      <c r="D21" s="94">
        <v>3720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</row>
    <row r="22" spans="1:15" s="5" customFormat="1" ht="12.75">
      <c r="A22" s="29">
        <v>2</v>
      </c>
      <c r="B22" s="96">
        <v>402610</v>
      </c>
      <c r="C22" s="95" t="s">
        <v>1444</v>
      </c>
      <c r="D22" s="94">
        <v>3720</v>
      </c>
      <c r="E22" s="58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</row>
    <row r="23" spans="1:15" s="5" customFormat="1" ht="12.75">
      <c r="A23" s="29">
        <v>3</v>
      </c>
      <c r="B23" s="96">
        <v>402611</v>
      </c>
      <c r="C23" s="95" t="s">
        <v>1445</v>
      </c>
      <c r="D23" s="94">
        <v>3720</v>
      </c>
      <c r="E23" s="58"/>
      <c r="F23" s="28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</row>
    <row r="24" spans="1:15" s="5" customFormat="1" ht="12.75">
      <c r="A24" s="29">
        <v>4</v>
      </c>
      <c r="B24" s="96">
        <v>402612</v>
      </c>
      <c r="C24" s="95" t="s">
        <v>1446</v>
      </c>
      <c r="D24" s="94">
        <v>3720</v>
      </c>
      <c r="E24" s="58"/>
      <c r="F24" s="28">
        <f t="shared" si="0"/>
        <v>0</v>
      </c>
      <c r="G24" s="76"/>
      <c r="H24" s="76"/>
      <c r="I24" s="76"/>
      <c r="J24" s="76"/>
      <c r="K24" s="76"/>
      <c r="L24" s="76"/>
      <c r="M24" s="76"/>
      <c r="N24" s="76"/>
      <c r="O24" s="76"/>
    </row>
    <row r="25" spans="1:15" s="5" customFormat="1" ht="12.75">
      <c r="A25" s="29">
        <v>5</v>
      </c>
      <c r="B25" s="96">
        <v>402613</v>
      </c>
      <c r="C25" s="95" t="s">
        <v>1447</v>
      </c>
      <c r="D25" s="94">
        <v>3720</v>
      </c>
      <c r="E25" s="58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</row>
    <row r="26" spans="1:15" s="5" customFormat="1" ht="12.75">
      <c r="A26" s="268"/>
      <c r="B26" s="219"/>
      <c r="C26" s="216" t="s">
        <v>1448</v>
      </c>
      <c r="D26" s="220"/>
      <c r="E26" s="261"/>
      <c r="F26" s="222"/>
      <c r="G26" s="76"/>
      <c r="H26" s="76"/>
      <c r="I26" s="76"/>
      <c r="J26" s="76"/>
      <c r="K26" s="76"/>
      <c r="L26" s="76"/>
      <c r="M26" s="76"/>
      <c r="N26" s="76"/>
      <c r="O26" s="76"/>
    </row>
    <row r="27" spans="1:15" s="5" customFormat="1" ht="12.75">
      <c r="A27" s="29">
        <v>1</v>
      </c>
      <c r="B27" s="299">
        <v>402614</v>
      </c>
      <c r="C27" s="300" t="s">
        <v>1449</v>
      </c>
      <c r="D27" s="303">
        <v>1620</v>
      </c>
      <c r="E27" s="58"/>
      <c r="F27" s="28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</row>
    <row r="28" spans="1:15" s="5" customFormat="1" ht="25.5">
      <c r="A28" s="29">
        <v>2</v>
      </c>
      <c r="B28" s="299">
        <v>402615</v>
      </c>
      <c r="C28" s="300" t="s">
        <v>1450</v>
      </c>
      <c r="D28" s="303">
        <v>1620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</row>
    <row r="29" spans="1:15" s="5" customFormat="1" ht="12.75">
      <c r="A29" s="29">
        <v>3</v>
      </c>
      <c r="B29" s="299">
        <v>402616</v>
      </c>
      <c r="C29" s="300" t="s">
        <v>1451</v>
      </c>
      <c r="D29" s="303">
        <v>1620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</row>
    <row r="30" spans="1:15" s="5" customFormat="1" ht="25.5">
      <c r="A30" s="29">
        <v>4</v>
      </c>
      <c r="B30" s="299">
        <v>402617</v>
      </c>
      <c r="C30" s="300" t="s">
        <v>1452</v>
      </c>
      <c r="D30" s="303">
        <v>1620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</row>
    <row r="31" spans="1:15" s="5" customFormat="1" ht="14.25">
      <c r="A31" s="29">
        <v>5</v>
      </c>
      <c r="B31" s="299">
        <v>402618</v>
      </c>
      <c r="C31" s="300" t="s">
        <v>1453</v>
      </c>
      <c r="D31" s="303">
        <v>1620</v>
      </c>
      <c r="E31" s="242"/>
      <c r="F31" s="28">
        <f t="shared" si="0"/>
        <v>0</v>
      </c>
      <c r="G31" s="76"/>
      <c r="H31" s="76"/>
      <c r="I31" s="76"/>
      <c r="J31" s="76"/>
      <c r="K31" s="76"/>
      <c r="L31" s="76"/>
      <c r="M31" s="76"/>
      <c r="N31" s="76"/>
      <c r="O31" s="76"/>
    </row>
    <row r="32" spans="1:15" s="5" customFormat="1" ht="12.75">
      <c r="A32" s="29">
        <v>6</v>
      </c>
      <c r="B32" s="299">
        <v>402619</v>
      </c>
      <c r="C32" s="300" t="s">
        <v>1454</v>
      </c>
      <c r="D32" s="303">
        <v>1620</v>
      </c>
      <c r="E32" s="58"/>
      <c r="F32" s="28">
        <f t="shared" si="0"/>
        <v>0</v>
      </c>
      <c r="G32" s="76"/>
      <c r="H32" s="76"/>
      <c r="I32" s="76"/>
      <c r="J32" s="76"/>
      <c r="K32" s="76"/>
      <c r="L32" s="76"/>
      <c r="M32" s="76"/>
      <c r="N32" s="76"/>
      <c r="O32" s="76"/>
    </row>
    <row r="33" spans="1:15" s="5" customFormat="1" ht="12.75">
      <c r="A33" s="29">
        <v>7</v>
      </c>
      <c r="B33" s="299">
        <v>402620</v>
      </c>
      <c r="C33" s="300" t="s">
        <v>1455</v>
      </c>
      <c r="D33" s="303">
        <v>1620</v>
      </c>
      <c r="E33" s="58"/>
      <c r="F33" s="28">
        <f t="shared" si="0"/>
        <v>0</v>
      </c>
      <c r="G33" s="76"/>
      <c r="H33" s="76"/>
      <c r="I33" s="76"/>
      <c r="J33" s="76"/>
      <c r="K33" s="76"/>
      <c r="L33" s="76"/>
      <c r="M33" s="76"/>
      <c r="N33" s="76"/>
      <c r="O33" s="76"/>
    </row>
    <row r="34" spans="1:15" s="5" customFormat="1" ht="12.75">
      <c r="A34" s="29">
        <v>8</v>
      </c>
      <c r="B34" s="299">
        <v>402621</v>
      </c>
      <c r="C34" s="300" t="s">
        <v>1456</v>
      </c>
      <c r="D34" s="303">
        <v>972</v>
      </c>
      <c r="E34" s="58"/>
      <c r="F34" s="28">
        <f t="shared" si="0"/>
        <v>0</v>
      </c>
      <c r="G34" s="76"/>
      <c r="H34" s="76"/>
      <c r="I34" s="76"/>
      <c r="J34" s="76"/>
      <c r="K34" s="76"/>
      <c r="L34" s="76"/>
      <c r="M34" s="76"/>
      <c r="N34" s="76"/>
      <c r="O34" s="76"/>
    </row>
    <row r="35" spans="1:15" s="5" customFormat="1" ht="25.5">
      <c r="A35" s="29">
        <v>9</v>
      </c>
      <c r="B35" s="299">
        <v>402622</v>
      </c>
      <c r="C35" s="300" t="s">
        <v>1457</v>
      </c>
      <c r="D35" s="303">
        <v>972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</row>
    <row r="36" spans="1:15" s="5" customFormat="1" ht="12.75">
      <c r="A36" s="29">
        <v>10</v>
      </c>
      <c r="B36" s="299">
        <v>402623</v>
      </c>
      <c r="C36" s="300" t="s">
        <v>1458</v>
      </c>
      <c r="D36" s="303">
        <v>972</v>
      </c>
      <c r="E36" s="58"/>
      <c r="F36" s="28">
        <f t="shared" si="0"/>
        <v>0</v>
      </c>
      <c r="G36" s="76"/>
      <c r="H36" s="76"/>
      <c r="I36" s="76"/>
      <c r="J36" s="76"/>
      <c r="K36" s="76"/>
      <c r="L36" s="76"/>
      <c r="M36" s="76"/>
      <c r="N36" s="76"/>
      <c r="O36" s="76"/>
    </row>
    <row r="37" spans="1:15" s="5" customFormat="1" ht="12.75">
      <c r="A37" s="29">
        <v>11</v>
      </c>
      <c r="B37" s="299">
        <v>402624</v>
      </c>
      <c r="C37" s="300" t="s">
        <v>1459</v>
      </c>
      <c r="D37" s="303">
        <v>972</v>
      </c>
      <c r="E37" s="58"/>
      <c r="F37" s="28">
        <f t="shared" si="0"/>
        <v>0</v>
      </c>
      <c r="G37" s="76"/>
      <c r="H37" s="76"/>
      <c r="I37" s="76"/>
      <c r="J37" s="76"/>
      <c r="K37" s="76"/>
      <c r="L37" s="76"/>
      <c r="M37" s="76"/>
      <c r="N37" s="76"/>
      <c r="O37" s="76"/>
    </row>
    <row r="38" spans="1:15" s="5" customFormat="1" ht="12.75">
      <c r="A38" s="29">
        <v>12</v>
      </c>
      <c r="B38" s="299">
        <v>402625</v>
      </c>
      <c r="C38" s="300" t="s">
        <v>1460</v>
      </c>
      <c r="D38" s="303">
        <v>972</v>
      </c>
      <c r="E38" s="58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</row>
    <row r="39" spans="1:15" s="5" customFormat="1" ht="12.75">
      <c r="A39" s="29">
        <v>13</v>
      </c>
      <c r="B39" s="299">
        <v>402627</v>
      </c>
      <c r="C39" s="300" t="s">
        <v>1461</v>
      </c>
      <c r="D39" s="303">
        <v>972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</row>
    <row r="40" spans="1:15" s="5" customFormat="1" ht="12.75">
      <c r="A40" s="29">
        <v>14</v>
      </c>
      <c r="B40" s="299">
        <v>402628</v>
      </c>
      <c r="C40" s="300" t="s">
        <v>1462</v>
      </c>
      <c r="D40" s="303">
        <v>1620</v>
      </c>
      <c r="E40" s="58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</row>
    <row r="41" spans="1:15" s="5" customFormat="1" ht="12.75">
      <c r="A41" s="29">
        <v>15</v>
      </c>
      <c r="B41" s="299">
        <v>402629</v>
      </c>
      <c r="C41" s="300" t="s">
        <v>1463</v>
      </c>
      <c r="D41" s="303">
        <v>972</v>
      </c>
      <c r="E41" s="58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</row>
    <row r="42" spans="1:15" s="5" customFormat="1" ht="12.75">
      <c r="A42" s="29">
        <v>16</v>
      </c>
      <c r="B42" s="299">
        <v>402630</v>
      </c>
      <c r="C42" s="300" t="s">
        <v>1464</v>
      </c>
      <c r="D42" s="303">
        <v>972</v>
      </c>
      <c r="E42" s="58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</row>
    <row r="43" spans="1:15" s="5" customFormat="1" ht="12.75">
      <c r="A43" s="29">
        <v>17</v>
      </c>
      <c r="B43" s="299">
        <v>402631</v>
      </c>
      <c r="C43" s="300" t="s">
        <v>1465</v>
      </c>
      <c r="D43" s="303">
        <v>1620</v>
      </c>
      <c r="E43" s="58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</row>
    <row r="44" spans="1:15" s="5" customFormat="1" ht="12.75">
      <c r="A44" s="29">
        <v>18</v>
      </c>
      <c r="B44" s="299">
        <v>402632</v>
      </c>
      <c r="C44" s="300" t="s">
        <v>1466</v>
      </c>
      <c r="D44" s="303">
        <v>972</v>
      </c>
      <c r="E44" s="58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</row>
    <row r="45" spans="1:15" s="5" customFormat="1" ht="12.75">
      <c r="A45" s="29">
        <v>19</v>
      </c>
      <c r="B45" s="299">
        <v>402633</v>
      </c>
      <c r="C45" s="300" t="s">
        <v>1467</v>
      </c>
      <c r="D45" s="303">
        <v>1620</v>
      </c>
      <c r="E45" s="58"/>
      <c r="F45" s="28">
        <f t="shared" si="0"/>
        <v>0</v>
      </c>
      <c r="G45" s="76"/>
      <c r="H45" s="76"/>
      <c r="I45" s="76"/>
      <c r="J45" s="76"/>
      <c r="K45" s="76"/>
      <c r="L45" s="76"/>
      <c r="M45" s="76"/>
      <c r="N45" s="76"/>
      <c r="O45" s="76"/>
    </row>
    <row r="46" spans="1:15" s="5" customFormat="1" ht="14.25">
      <c r="A46" s="268"/>
      <c r="B46" s="219"/>
      <c r="C46" s="216" t="s">
        <v>1468</v>
      </c>
      <c r="D46" s="220"/>
      <c r="E46" s="270"/>
      <c r="F46" s="222"/>
      <c r="G46" s="76"/>
      <c r="H46" s="76"/>
      <c r="I46" s="76"/>
      <c r="J46" s="76"/>
      <c r="K46" s="76"/>
      <c r="L46" s="76"/>
      <c r="M46" s="76"/>
      <c r="N46" s="76"/>
      <c r="O46" s="76"/>
    </row>
    <row r="47" spans="1:15" s="5" customFormat="1" ht="12.75">
      <c r="A47" s="29">
        <v>1</v>
      </c>
      <c r="B47" s="96">
        <v>402634</v>
      </c>
      <c r="C47" s="95" t="s">
        <v>502</v>
      </c>
      <c r="D47" s="94">
        <v>918</v>
      </c>
      <c r="E47" s="58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</row>
    <row r="48" spans="1:15" s="5" customFormat="1" ht="12.75">
      <c r="A48" s="29">
        <v>2</v>
      </c>
      <c r="B48" s="96">
        <v>402635</v>
      </c>
      <c r="C48" s="95" t="s">
        <v>1469</v>
      </c>
      <c r="D48" s="94">
        <v>983</v>
      </c>
      <c r="E48" s="58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</row>
    <row r="49" spans="1:15" s="5" customFormat="1" ht="12.75">
      <c r="A49" s="29">
        <v>3</v>
      </c>
      <c r="B49" s="96">
        <v>402636</v>
      </c>
      <c r="C49" s="95" t="s">
        <v>1470</v>
      </c>
      <c r="D49" s="94">
        <v>1080</v>
      </c>
      <c r="E49" s="58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</row>
    <row r="50" spans="1:15" s="5" customFormat="1" ht="12.75">
      <c r="A50" s="29">
        <v>4</v>
      </c>
      <c r="B50" s="96">
        <v>402637</v>
      </c>
      <c r="C50" s="95" t="s">
        <v>1471</v>
      </c>
      <c r="D50" s="94">
        <v>983</v>
      </c>
      <c r="E50" s="58"/>
      <c r="F50" s="28">
        <f t="shared" si="0"/>
        <v>0</v>
      </c>
      <c r="G50" s="76"/>
      <c r="H50" s="76"/>
      <c r="I50" s="76"/>
      <c r="J50" s="76"/>
      <c r="K50" s="76"/>
      <c r="L50" s="76"/>
      <c r="M50" s="76"/>
      <c r="N50" s="76"/>
      <c r="O50" s="76"/>
    </row>
    <row r="51" spans="1:15" s="5" customFormat="1" ht="12.75">
      <c r="A51" s="29">
        <v>5</v>
      </c>
      <c r="B51" s="96">
        <v>402638</v>
      </c>
      <c r="C51" s="95" t="s">
        <v>504</v>
      </c>
      <c r="D51" s="94">
        <v>983</v>
      </c>
      <c r="E51" s="58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</row>
    <row r="52" spans="1:15" s="5" customFormat="1" ht="12.75">
      <c r="A52" s="29">
        <v>6</v>
      </c>
      <c r="B52" s="96">
        <v>402639</v>
      </c>
      <c r="C52" s="95" t="s">
        <v>1472</v>
      </c>
      <c r="D52" s="94">
        <v>1080</v>
      </c>
      <c r="E52" s="58"/>
      <c r="F52" s="28">
        <f t="shared" si="0"/>
        <v>0</v>
      </c>
      <c r="G52" s="76"/>
      <c r="H52" s="76"/>
      <c r="I52" s="76"/>
      <c r="J52" s="76"/>
      <c r="K52" s="76"/>
      <c r="L52" s="76"/>
      <c r="M52" s="76"/>
      <c r="N52" s="76"/>
      <c r="O52" s="76"/>
    </row>
    <row r="53" spans="1:15" s="5" customFormat="1" ht="25.5">
      <c r="A53" s="29">
        <v>7</v>
      </c>
      <c r="B53" s="96">
        <v>402640</v>
      </c>
      <c r="C53" s="95" t="s">
        <v>1473</v>
      </c>
      <c r="D53" s="94">
        <v>983</v>
      </c>
      <c r="E53" s="58"/>
      <c r="F53" s="28">
        <f t="shared" si="0"/>
        <v>0</v>
      </c>
      <c r="G53" s="76"/>
      <c r="H53" s="76"/>
      <c r="I53" s="76"/>
      <c r="J53" s="76"/>
      <c r="K53" s="76"/>
      <c r="L53" s="76"/>
      <c r="M53" s="76"/>
      <c r="N53" s="76"/>
      <c r="O53" s="76"/>
    </row>
    <row r="54" spans="1:15" s="5" customFormat="1" ht="12.75">
      <c r="A54" s="29">
        <v>8</v>
      </c>
      <c r="B54" s="96">
        <v>402641</v>
      </c>
      <c r="C54" s="95" t="s">
        <v>1474</v>
      </c>
      <c r="D54" s="94">
        <v>1836</v>
      </c>
      <c r="E54" s="58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</row>
    <row r="55" spans="1:15" s="5" customFormat="1" ht="25.5">
      <c r="A55" s="29">
        <v>9</v>
      </c>
      <c r="B55" s="96">
        <v>402642</v>
      </c>
      <c r="C55" s="95" t="s">
        <v>1475</v>
      </c>
      <c r="D55" s="94">
        <v>1566</v>
      </c>
      <c r="E55" s="58"/>
      <c r="F55" s="28">
        <f t="shared" si="0"/>
        <v>0</v>
      </c>
      <c r="G55" s="76"/>
      <c r="H55" s="76"/>
      <c r="I55" s="76"/>
      <c r="J55" s="76"/>
      <c r="K55" s="76"/>
      <c r="L55" s="76"/>
      <c r="M55" s="76"/>
      <c r="N55" s="76"/>
      <c r="O55" s="76"/>
    </row>
    <row r="56" spans="1:15" s="5" customFormat="1" ht="25.5">
      <c r="A56" s="29">
        <v>10</v>
      </c>
      <c r="B56" s="96">
        <v>402643</v>
      </c>
      <c r="C56" s="95" t="s">
        <v>1476</v>
      </c>
      <c r="D56" s="94">
        <v>983</v>
      </c>
      <c r="E56" s="58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</row>
    <row r="57" spans="1:15" s="5" customFormat="1" ht="12.75">
      <c r="A57" s="29">
        <v>11</v>
      </c>
      <c r="B57" s="96">
        <v>402644</v>
      </c>
      <c r="C57" s="95" t="s">
        <v>1477</v>
      </c>
      <c r="D57" s="94">
        <v>1080</v>
      </c>
      <c r="E57" s="58"/>
      <c r="F57" s="28">
        <f t="shared" si="0"/>
        <v>0</v>
      </c>
      <c r="G57" s="76"/>
      <c r="H57" s="76"/>
      <c r="I57" s="76"/>
      <c r="J57" s="76"/>
      <c r="K57" s="76"/>
      <c r="L57" s="76"/>
      <c r="M57" s="76"/>
      <c r="N57" s="76"/>
      <c r="O57" s="76"/>
    </row>
    <row r="58" spans="1:15" s="5" customFormat="1" ht="12.75">
      <c r="A58" s="29">
        <v>12</v>
      </c>
      <c r="B58" s="96">
        <v>402645</v>
      </c>
      <c r="C58" s="95" t="s">
        <v>1478</v>
      </c>
      <c r="D58" s="94">
        <v>2376</v>
      </c>
      <c r="E58" s="58"/>
      <c r="F58" s="28">
        <f t="shared" si="0"/>
        <v>0</v>
      </c>
      <c r="G58" s="76"/>
      <c r="H58" s="76"/>
      <c r="I58" s="76"/>
      <c r="J58" s="76"/>
      <c r="K58" s="76"/>
      <c r="L58" s="76"/>
      <c r="M58" s="76"/>
      <c r="N58" s="76"/>
      <c r="O58" s="76"/>
    </row>
    <row r="59" spans="1:15" s="5" customFormat="1" ht="12.75">
      <c r="A59" s="29">
        <v>13</v>
      </c>
      <c r="B59" s="96">
        <v>402646</v>
      </c>
      <c r="C59" s="95" t="s">
        <v>505</v>
      </c>
      <c r="D59" s="94">
        <v>983</v>
      </c>
      <c r="E59" s="58"/>
      <c r="F59" s="28">
        <f t="shared" si="0"/>
        <v>0</v>
      </c>
      <c r="G59" s="76"/>
      <c r="H59" s="76"/>
      <c r="I59" s="76"/>
      <c r="J59" s="76"/>
      <c r="K59" s="76"/>
      <c r="L59" s="76"/>
      <c r="M59" s="76"/>
      <c r="N59" s="76"/>
      <c r="O59" s="76"/>
    </row>
    <row r="60" spans="1:15" s="5" customFormat="1" ht="12.75">
      <c r="A60" s="29">
        <v>14</v>
      </c>
      <c r="B60" s="96">
        <v>402647</v>
      </c>
      <c r="C60" s="95" t="s">
        <v>503</v>
      </c>
      <c r="D60" s="94">
        <v>1080</v>
      </c>
      <c r="E60" s="58"/>
      <c r="F60" s="28">
        <f t="shared" si="0"/>
        <v>0</v>
      </c>
      <c r="G60" s="76"/>
      <c r="H60" s="76"/>
      <c r="I60" s="76"/>
      <c r="J60" s="76"/>
      <c r="K60" s="76"/>
      <c r="L60" s="76"/>
      <c r="M60" s="76"/>
      <c r="N60" s="76"/>
      <c r="O60" s="76"/>
    </row>
    <row r="61" spans="1:15" s="5" customFormat="1" ht="25.5">
      <c r="A61" s="29">
        <v>15</v>
      </c>
      <c r="B61" s="96">
        <v>402648</v>
      </c>
      <c r="C61" s="95" t="s">
        <v>1479</v>
      </c>
      <c r="D61" s="94">
        <v>2106</v>
      </c>
      <c r="E61" s="58"/>
      <c r="F61" s="28">
        <f t="shared" si="0"/>
        <v>0</v>
      </c>
      <c r="G61" s="76"/>
      <c r="H61" s="76"/>
      <c r="I61" s="76"/>
      <c r="J61" s="76"/>
      <c r="K61" s="76"/>
      <c r="L61" s="76"/>
      <c r="M61" s="76"/>
      <c r="N61" s="76"/>
      <c r="O61" s="76"/>
    </row>
    <row r="62" spans="1:15" s="5" customFormat="1" ht="12.75">
      <c r="A62" s="268"/>
      <c r="B62" s="219"/>
      <c r="C62" s="216" t="s">
        <v>1480</v>
      </c>
      <c r="D62" s="220"/>
      <c r="E62" s="261"/>
      <c r="F62" s="222"/>
      <c r="G62" s="76"/>
      <c r="H62" s="76"/>
      <c r="I62" s="76"/>
      <c r="J62" s="76"/>
      <c r="K62" s="76"/>
      <c r="L62" s="76"/>
      <c r="M62" s="76"/>
      <c r="N62" s="76"/>
      <c r="O62" s="76"/>
    </row>
    <row r="63" spans="1:15" s="5" customFormat="1" ht="12.75">
      <c r="A63" s="29">
        <v>1</v>
      </c>
      <c r="B63" s="96">
        <v>402649</v>
      </c>
      <c r="C63" s="95" t="s">
        <v>1481</v>
      </c>
      <c r="D63" s="94">
        <v>648</v>
      </c>
      <c r="E63" s="58"/>
      <c r="F63" s="28">
        <f t="shared" si="0"/>
        <v>0</v>
      </c>
      <c r="G63" s="76"/>
      <c r="H63" s="76"/>
      <c r="I63" s="76"/>
      <c r="J63" s="76"/>
      <c r="K63" s="76"/>
      <c r="L63" s="76"/>
      <c r="M63" s="76"/>
      <c r="N63" s="76"/>
      <c r="O63" s="76"/>
    </row>
    <row r="64" spans="1:15" s="5" customFormat="1" ht="12.75">
      <c r="A64" s="29">
        <v>2</v>
      </c>
      <c r="B64" s="96">
        <v>402650</v>
      </c>
      <c r="C64" s="95" t="s">
        <v>1482</v>
      </c>
      <c r="D64" s="94">
        <v>918</v>
      </c>
      <c r="E64" s="58"/>
      <c r="F64" s="28">
        <f t="shared" si="0"/>
        <v>0</v>
      </c>
      <c r="G64" s="76"/>
      <c r="H64" s="76"/>
      <c r="I64" s="76"/>
      <c r="J64" s="76"/>
      <c r="K64" s="76"/>
      <c r="L64" s="76"/>
      <c r="M64" s="76"/>
      <c r="N64" s="76"/>
      <c r="O64" s="76"/>
    </row>
    <row r="65" spans="1:15" s="5" customFormat="1" ht="12.75">
      <c r="A65" s="29">
        <v>3</v>
      </c>
      <c r="B65" s="96">
        <v>402651</v>
      </c>
      <c r="C65" s="95" t="s">
        <v>1483</v>
      </c>
      <c r="D65" s="94">
        <v>497</v>
      </c>
      <c r="E65" s="58"/>
      <c r="F65" s="28">
        <f t="shared" si="0"/>
        <v>0</v>
      </c>
      <c r="G65" s="76"/>
      <c r="H65" s="76"/>
      <c r="I65" s="76"/>
      <c r="J65" s="76"/>
      <c r="K65" s="76"/>
      <c r="L65" s="76"/>
      <c r="M65" s="76"/>
      <c r="N65" s="76"/>
      <c r="O65" s="76"/>
    </row>
    <row r="66" spans="1:15" s="5" customFormat="1" ht="12.75">
      <c r="A66" s="29">
        <v>4</v>
      </c>
      <c r="B66" s="96">
        <v>402652</v>
      </c>
      <c r="C66" s="95" t="s">
        <v>1216</v>
      </c>
      <c r="D66" s="94">
        <v>756</v>
      </c>
      <c r="E66" s="58"/>
      <c r="F66" s="28">
        <f t="shared" si="0"/>
        <v>0</v>
      </c>
      <c r="G66" s="76"/>
      <c r="H66" s="76"/>
      <c r="I66" s="76"/>
      <c r="J66" s="76"/>
      <c r="K66" s="76"/>
      <c r="L66" s="76"/>
      <c r="M66" s="76"/>
      <c r="N66" s="76"/>
      <c r="O66" s="76"/>
    </row>
    <row r="67" spans="1:15" s="5" customFormat="1" ht="12.75">
      <c r="A67" s="29">
        <v>5</v>
      </c>
      <c r="B67" s="96">
        <v>402653</v>
      </c>
      <c r="C67" s="95" t="s">
        <v>61</v>
      </c>
      <c r="D67" s="94">
        <v>567</v>
      </c>
      <c r="E67" s="58"/>
      <c r="F67" s="28">
        <f t="shared" si="0"/>
        <v>0</v>
      </c>
      <c r="G67" s="76"/>
      <c r="H67" s="76"/>
      <c r="I67" s="76"/>
      <c r="J67" s="76"/>
      <c r="K67" s="76"/>
      <c r="L67" s="76"/>
      <c r="M67" s="76"/>
      <c r="N67" s="76"/>
      <c r="O67" s="76"/>
    </row>
    <row r="68" spans="1:15" s="5" customFormat="1" ht="12.75">
      <c r="A68" s="29">
        <v>6</v>
      </c>
      <c r="B68" s="96">
        <v>402654</v>
      </c>
      <c r="C68" s="95" t="s">
        <v>62</v>
      </c>
      <c r="D68" s="94">
        <v>810</v>
      </c>
      <c r="E68" s="58"/>
      <c r="F68" s="28">
        <f t="shared" si="0"/>
        <v>0</v>
      </c>
      <c r="G68" s="76"/>
      <c r="H68" s="76"/>
      <c r="I68" s="76"/>
      <c r="J68" s="76"/>
      <c r="K68" s="76"/>
      <c r="L68" s="76"/>
      <c r="M68" s="76"/>
      <c r="N68" s="76"/>
      <c r="O68" s="76"/>
    </row>
    <row r="69" spans="1:15" s="5" customFormat="1" ht="12.75">
      <c r="A69" s="29">
        <v>7</v>
      </c>
      <c r="B69" s="96">
        <v>402655</v>
      </c>
      <c r="C69" s="95" t="s">
        <v>1484</v>
      </c>
      <c r="D69" s="94">
        <v>1566</v>
      </c>
      <c r="E69" s="58"/>
      <c r="F69" s="28">
        <f t="shared" si="0"/>
        <v>0</v>
      </c>
      <c r="G69" s="76"/>
      <c r="H69" s="76"/>
      <c r="I69" s="76"/>
      <c r="J69" s="76"/>
      <c r="K69" s="76"/>
      <c r="L69" s="76"/>
      <c r="M69" s="76"/>
      <c r="N69" s="76"/>
      <c r="O69" s="76"/>
    </row>
    <row r="70" spans="1:15" s="5" customFormat="1" ht="12.75">
      <c r="A70" s="29">
        <v>8</v>
      </c>
      <c r="B70" s="96">
        <v>402656</v>
      </c>
      <c r="C70" s="95" t="s">
        <v>522</v>
      </c>
      <c r="D70" s="94">
        <v>1026</v>
      </c>
      <c r="E70" s="58"/>
      <c r="F70" s="28">
        <f t="shared" si="0"/>
        <v>0</v>
      </c>
      <c r="G70" s="76"/>
      <c r="H70" s="76"/>
      <c r="I70" s="76"/>
      <c r="J70" s="76"/>
      <c r="K70" s="76"/>
      <c r="L70" s="76"/>
      <c r="M70" s="76"/>
      <c r="N70" s="76"/>
      <c r="O70" s="76"/>
    </row>
    <row r="71" spans="1:15" s="5" customFormat="1" ht="25.5">
      <c r="A71" s="29">
        <v>9</v>
      </c>
      <c r="B71" s="96">
        <v>402657</v>
      </c>
      <c r="C71" s="95" t="s">
        <v>523</v>
      </c>
      <c r="D71" s="94">
        <v>810</v>
      </c>
      <c r="E71" s="58"/>
      <c r="F71" s="28">
        <f aca="true" t="shared" si="1" ref="F71:F134">D71*E71</f>
        <v>0</v>
      </c>
      <c r="G71" s="76"/>
      <c r="H71" s="76"/>
      <c r="I71" s="76"/>
      <c r="J71" s="76"/>
      <c r="K71" s="76"/>
      <c r="L71" s="76"/>
      <c r="M71" s="76"/>
      <c r="N71" s="76"/>
      <c r="O71" s="76"/>
    </row>
    <row r="72" spans="1:15" s="5" customFormat="1" ht="12.75">
      <c r="A72" s="29">
        <v>10</v>
      </c>
      <c r="B72" s="96">
        <v>402658</v>
      </c>
      <c r="C72" s="95" t="s">
        <v>525</v>
      </c>
      <c r="D72" s="94">
        <v>648</v>
      </c>
      <c r="E72" s="58"/>
      <c r="F72" s="28">
        <f t="shared" si="1"/>
        <v>0</v>
      </c>
      <c r="G72" s="76"/>
      <c r="H72" s="76"/>
      <c r="I72" s="76"/>
      <c r="J72" s="76"/>
      <c r="K72" s="76"/>
      <c r="L72" s="76"/>
      <c r="M72" s="76"/>
      <c r="N72" s="76"/>
      <c r="O72" s="76"/>
    </row>
    <row r="73" spans="1:15" s="5" customFormat="1" ht="25.5">
      <c r="A73" s="29">
        <v>11</v>
      </c>
      <c r="B73" s="96">
        <v>402659</v>
      </c>
      <c r="C73" s="95" t="s">
        <v>63</v>
      </c>
      <c r="D73" s="94">
        <v>432</v>
      </c>
      <c r="E73" s="58"/>
      <c r="F73" s="28">
        <f t="shared" si="1"/>
        <v>0</v>
      </c>
      <c r="G73" s="76"/>
      <c r="H73" s="76"/>
      <c r="I73" s="76"/>
      <c r="J73" s="76"/>
      <c r="K73" s="76"/>
      <c r="L73" s="76"/>
      <c r="M73" s="76"/>
      <c r="N73" s="76"/>
      <c r="O73" s="76"/>
    </row>
    <row r="74" spans="1:15" s="5" customFormat="1" ht="12.75">
      <c r="A74" s="29">
        <v>12</v>
      </c>
      <c r="B74" s="96">
        <v>402660</v>
      </c>
      <c r="C74" s="95" t="s">
        <v>527</v>
      </c>
      <c r="D74" s="94">
        <v>567</v>
      </c>
      <c r="E74" s="58"/>
      <c r="F74" s="28">
        <f t="shared" si="1"/>
        <v>0</v>
      </c>
      <c r="G74" s="76"/>
      <c r="H74" s="76"/>
      <c r="I74" s="76"/>
      <c r="J74" s="76"/>
      <c r="K74" s="76"/>
      <c r="L74" s="76"/>
      <c r="M74" s="76"/>
      <c r="N74" s="76"/>
      <c r="O74" s="76"/>
    </row>
    <row r="75" spans="1:15" s="5" customFormat="1" ht="25.5">
      <c r="A75" s="29">
        <v>13</v>
      </c>
      <c r="B75" s="96">
        <v>402661</v>
      </c>
      <c r="C75" s="95" t="s">
        <v>1485</v>
      </c>
      <c r="D75" s="94">
        <v>1070</v>
      </c>
      <c r="E75" s="58"/>
      <c r="F75" s="28">
        <f t="shared" si="1"/>
        <v>0</v>
      </c>
      <c r="G75" s="76"/>
      <c r="H75" s="76"/>
      <c r="I75" s="76"/>
      <c r="J75" s="76"/>
      <c r="K75" s="76"/>
      <c r="L75" s="76"/>
      <c r="M75" s="76"/>
      <c r="N75" s="76"/>
      <c r="O75" s="76"/>
    </row>
    <row r="76" spans="1:15" s="5" customFormat="1" ht="12.75">
      <c r="A76" s="29">
        <v>14</v>
      </c>
      <c r="B76" s="96">
        <v>402662</v>
      </c>
      <c r="C76" s="95" t="s">
        <v>529</v>
      </c>
      <c r="D76" s="94">
        <v>508</v>
      </c>
      <c r="E76" s="58"/>
      <c r="F76" s="28">
        <f t="shared" si="1"/>
        <v>0</v>
      </c>
      <c r="G76" s="76"/>
      <c r="H76" s="76"/>
      <c r="I76" s="76"/>
      <c r="J76" s="76"/>
      <c r="K76" s="76"/>
      <c r="L76" s="76"/>
      <c r="M76" s="76"/>
      <c r="N76" s="76"/>
      <c r="O76" s="76"/>
    </row>
    <row r="77" spans="1:15" s="5" customFormat="1" ht="25.5">
      <c r="A77" s="29">
        <v>15</v>
      </c>
      <c r="B77" s="96">
        <v>402663</v>
      </c>
      <c r="C77" s="95" t="s">
        <v>1486</v>
      </c>
      <c r="D77" s="94">
        <v>972</v>
      </c>
      <c r="E77" s="242"/>
      <c r="F77" s="28">
        <f t="shared" si="1"/>
        <v>0</v>
      </c>
      <c r="G77" s="76"/>
      <c r="H77" s="76"/>
      <c r="I77" s="76"/>
      <c r="J77" s="76"/>
      <c r="K77" s="76"/>
      <c r="L77" s="76"/>
      <c r="M77" s="76"/>
      <c r="N77" s="76"/>
      <c r="O77" s="76"/>
    </row>
    <row r="78" spans="1:15" s="5" customFormat="1" ht="12.75">
      <c r="A78" s="29">
        <v>16</v>
      </c>
      <c r="B78" s="96">
        <v>402664</v>
      </c>
      <c r="C78" s="95" t="s">
        <v>1487</v>
      </c>
      <c r="D78" s="94">
        <v>497</v>
      </c>
      <c r="E78" s="58"/>
      <c r="F78" s="28">
        <f t="shared" si="1"/>
        <v>0</v>
      </c>
      <c r="G78" s="76"/>
      <c r="H78" s="76"/>
      <c r="I78" s="76"/>
      <c r="J78" s="76"/>
      <c r="K78" s="76"/>
      <c r="L78" s="76"/>
      <c r="M78" s="76"/>
      <c r="N78" s="76"/>
      <c r="O78" s="76"/>
    </row>
    <row r="79" spans="1:15" s="5" customFormat="1" ht="12.75">
      <c r="A79" s="29">
        <v>17</v>
      </c>
      <c r="B79" s="96">
        <v>402665</v>
      </c>
      <c r="C79" s="95" t="s">
        <v>1488</v>
      </c>
      <c r="D79" s="94">
        <v>497</v>
      </c>
      <c r="E79" s="58"/>
      <c r="F79" s="28">
        <f t="shared" si="1"/>
        <v>0</v>
      </c>
      <c r="G79" s="76"/>
      <c r="H79" s="76"/>
      <c r="I79" s="76"/>
      <c r="J79" s="76"/>
      <c r="K79" s="76"/>
      <c r="L79" s="76"/>
      <c r="M79" s="76"/>
      <c r="N79" s="76"/>
      <c r="O79" s="76"/>
    </row>
    <row r="80" spans="1:15" s="5" customFormat="1" ht="25.5">
      <c r="A80" s="29">
        <v>18</v>
      </c>
      <c r="B80" s="96">
        <v>402666</v>
      </c>
      <c r="C80" s="95" t="s">
        <v>533</v>
      </c>
      <c r="D80" s="94">
        <v>696</v>
      </c>
      <c r="E80" s="58"/>
      <c r="F80" s="28">
        <f t="shared" si="1"/>
        <v>0</v>
      </c>
      <c r="G80" s="76"/>
      <c r="H80" s="76"/>
      <c r="I80" s="76"/>
      <c r="J80" s="76"/>
      <c r="K80" s="76"/>
      <c r="L80" s="76"/>
      <c r="M80" s="76"/>
      <c r="N80" s="76"/>
      <c r="O80" s="76"/>
    </row>
    <row r="81" spans="1:15" s="5" customFormat="1" ht="12.75">
      <c r="A81" s="29">
        <v>19</v>
      </c>
      <c r="B81" s="96">
        <v>402667</v>
      </c>
      <c r="C81" s="95" t="s">
        <v>1489</v>
      </c>
      <c r="D81" s="94">
        <v>248</v>
      </c>
      <c r="E81" s="58"/>
      <c r="F81" s="28">
        <f t="shared" si="1"/>
        <v>0</v>
      </c>
      <c r="G81" s="76"/>
      <c r="H81" s="76"/>
      <c r="I81" s="76"/>
      <c r="J81" s="76"/>
      <c r="K81" s="76"/>
      <c r="L81" s="76"/>
      <c r="M81" s="76"/>
      <c r="N81" s="76"/>
      <c r="O81" s="76"/>
    </row>
    <row r="82" spans="1:15" s="5" customFormat="1" ht="12.75">
      <c r="A82" s="29">
        <v>20</v>
      </c>
      <c r="B82" s="96">
        <v>402668</v>
      </c>
      <c r="C82" s="95" t="s">
        <v>1490</v>
      </c>
      <c r="D82" s="94">
        <v>248</v>
      </c>
      <c r="E82" s="58"/>
      <c r="F82" s="28">
        <f t="shared" si="1"/>
        <v>0</v>
      </c>
      <c r="G82" s="76"/>
      <c r="H82" s="76"/>
      <c r="I82" s="76"/>
      <c r="J82" s="76"/>
      <c r="K82" s="76"/>
      <c r="L82" s="76"/>
      <c r="M82" s="76"/>
      <c r="N82" s="76"/>
      <c r="O82" s="76"/>
    </row>
    <row r="83" spans="1:15" s="5" customFormat="1" ht="12.75">
      <c r="A83" s="29">
        <v>21</v>
      </c>
      <c r="B83" s="96">
        <v>402669</v>
      </c>
      <c r="C83" s="95" t="s">
        <v>1491</v>
      </c>
      <c r="D83" s="94">
        <v>1069</v>
      </c>
      <c r="E83" s="58"/>
      <c r="F83" s="28">
        <f t="shared" si="1"/>
        <v>0</v>
      </c>
      <c r="G83" s="76"/>
      <c r="H83" s="76"/>
      <c r="I83" s="76"/>
      <c r="J83" s="76"/>
      <c r="K83" s="76"/>
      <c r="L83" s="76"/>
      <c r="M83" s="76"/>
      <c r="N83" s="76"/>
      <c r="O83" s="76"/>
    </row>
    <row r="84" spans="1:15" s="5" customFormat="1" ht="25.5">
      <c r="A84" s="29">
        <v>22</v>
      </c>
      <c r="B84" s="96">
        <v>402670</v>
      </c>
      <c r="C84" s="95" t="s">
        <v>509</v>
      </c>
      <c r="D84" s="94">
        <v>1069</v>
      </c>
      <c r="E84" s="58"/>
      <c r="F84" s="28">
        <f t="shared" si="1"/>
        <v>0</v>
      </c>
      <c r="G84" s="76"/>
      <c r="H84" s="76"/>
      <c r="I84" s="76"/>
      <c r="J84" s="76"/>
      <c r="K84" s="76"/>
      <c r="L84" s="76"/>
      <c r="M84" s="76"/>
      <c r="N84" s="76"/>
      <c r="O84" s="76"/>
    </row>
    <row r="85" spans="1:15" s="5" customFormat="1" ht="25.5">
      <c r="A85" s="29">
        <v>23</v>
      </c>
      <c r="B85" s="96">
        <v>402671</v>
      </c>
      <c r="C85" s="95" t="s">
        <v>1492</v>
      </c>
      <c r="D85" s="94">
        <v>1069</v>
      </c>
      <c r="E85" s="58"/>
      <c r="F85" s="28">
        <f t="shared" si="1"/>
        <v>0</v>
      </c>
      <c r="G85" s="76"/>
      <c r="H85" s="76"/>
      <c r="I85" s="76"/>
      <c r="J85" s="76"/>
      <c r="K85" s="76"/>
      <c r="L85" s="76"/>
      <c r="M85" s="76"/>
      <c r="N85" s="76"/>
      <c r="O85" s="76"/>
    </row>
    <row r="86" spans="1:15" s="5" customFormat="1" ht="25.5">
      <c r="A86" s="29">
        <v>24</v>
      </c>
      <c r="B86" s="96">
        <v>402672</v>
      </c>
      <c r="C86" s="95" t="s">
        <v>511</v>
      </c>
      <c r="D86" s="94">
        <v>1069</v>
      </c>
      <c r="E86" s="58"/>
      <c r="F86" s="28">
        <f t="shared" si="1"/>
        <v>0</v>
      </c>
      <c r="G86" s="76"/>
      <c r="H86" s="76"/>
      <c r="I86" s="76"/>
      <c r="J86" s="76"/>
      <c r="K86" s="76"/>
      <c r="L86" s="76"/>
      <c r="M86" s="76"/>
      <c r="N86" s="76"/>
      <c r="O86" s="76"/>
    </row>
    <row r="87" spans="1:15" s="5" customFormat="1" ht="25.5">
      <c r="A87" s="29">
        <v>25</v>
      </c>
      <c r="B87" s="96">
        <v>402673</v>
      </c>
      <c r="C87" s="95" t="s">
        <v>1493</v>
      </c>
      <c r="D87" s="94">
        <v>1069</v>
      </c>
      <c r="E87" s="58"/>
      <c r="F87" s="28">
        <f t="shared" si="1"/>
        <v>0</v>
      </c>
      <c r="G87" s="76"/>
      <c r="H87" s="76"/>
      <c r="I87" s="76"/>
      <c r="J87" s="76"/>
      <c r="K87" s="76"/>
      <c r="L87" s="76"/>
      <c r="M87" s="76"/>
      <c r="N87" s="76"/>
      <c r="O87" s="76"/>
    </row>
    <row r="88" spans="1:15" s="5" customFormat="1" ht="38.25">
      <c r="A88" s="29">
        <v>26</v>
      </c>
      <c r="B88" s="96">
        <v>402674</v>
      </c>
      <c r="C88" s="95" t="s">
        <v>1494</v>
      </c>
      <c r="D88" s="94">
        <v>1069</v>
      </c>
      <c r="E88" s="58"/>
      <c r="F88" s="28">
        <f t="shared" si="1"/>
        <v>0</v>
      </c>
      <c r="G88" s="76"/>
      <c r="H88" s="76"/>
      <c r="I88" s="76"/>
      <c r="J88" s="76"/>
      <c r="K88" s="76"/>
      <c r="L88" s="76"/>
      <c r="M88" s="76"/>
      <c r="N88" s="76"/>
      <c r="O88" s="76"/>
    </row>
    <row r="89" spans="1:15" s="5" customFormat="1" ht="25.5">
      <c r="A89" s="29">
        <v>27</v>
      </c>
      <c r="B89" s="96">
        <v>402675</v>
      </c>
      <c r="C89" s="95" t="s">
        <v>1495</v>
      </c>
      <c r="D89" s="94">
        <v>1069</v>
      </c>
      <c r="E89" s="58"/>
      <c r="F89" s="28">
        <f t="shared" si="1"/>
        <v>0</v>
      </c>
      <c r="G89" s="76"/>
      <c r="H89" s="76"/>
      <c r="I89" s="76"/>
      <c r="J89" s="76"/>
      <c r="K89" s="76"/>
      <c r="L89" s="76"/>
      <c r="M89" s="76"/>
      <c r="N89" s="76"/>
      <c r="O89" s="76"/>
    </row>
    <row r="90" spans="1:15" s="5" customFormat="1" ht="25.5">
      <c r="A90" s="29">
        <v>28</v>
      </c>
      <c r="B90" s="96">
        <v>402676</v>
      </c>
      <c r="C90" s="95" t="s">
        <v>1496</v>
      </c>
      <c r="D90" s="94">
        <v>1069</v>
      </c>
      <c r="E90" s="58"/>
      <c r="F90" s="28">
        <f t="shared" si="1"/>
        <v>0</v>
      </c>
      <c r="G90" s="76"/>
      <c r="H90" s="76"/>
      <c r="I90" s="76"/>
      <c r="J90" s="76"/>
      <c r="K90" s="76"/>
      <c r="L90" s="76"/>
      <c r="M90" s="76"/>
      <c r="N90" s="76"/>
      <c r="O90" s="76"/>
    </row>
    <row r="91" spans="1:15" s="5" customFormat="1" ht="25.5">
      <c r="A91" s="29">
        <v>29</v>
      </c>
      <c r="B91" s="96">
        <v>402677</v>
      </c>
      <c r="C91" s="95" t="s">
        <v>1497</v>
      </c>
      <c r="D91" s="94">
        <v>1069</v>
      </c>
      <c r="E91" s="58"/>
      <c r="F91" s="28">
        <f t="shared" si="1"/>
        <v>0</v>
      </c>
      <c r="G91" s="76"/>
      <c r="H91" s="76"/>
      <c r="I91" s="76"/>
      <c r="J91" s="76"/>
      <c r="K91" s="76"/>
      <c r="L91" s="76"/>
      <c r="M91" s="76"/>
      <c r="N91" s="76"/>
      <c r="O91" s="76"/>
    </row>
    <row r="92" spans="1:15" s="5" customFormat="1" ht="12.75">
      <c r="A92" s="29">
        <v>30</v>
      </c>
      <c r="B92" s="96">
        <v>402678</v>
      </c>
      <c r="C92" s="95" t="s">
        <v>1498</v>
      </c>
      <c r="D92" s="94">
        <v>1069</v>
      </c>
      <c r="E92" s="58"/>
      <c r="F92" s="28">
        <f t="shared" si="1"/>
        <v>0</v>
      </c>
      <c r="G92" s="76"/>
      <c r="H92" s="76"/>
      <c r="I92" s="76"/>
      <c r="J92" s="76"/>
      <c r="K92" s="76"/>
      <c r="L92" s="76"/>
      <c r="M92" s="76"/>
      <c r="N92" s="76"/>
      <c r="O92" s="76"/>
    </row>
    <row r="93" spans="1:15" s="5" customFormat="1" ht="12.75">
      <c r="A93" s="268"/>
      <c r="B93" s="219"/>
      <c r="C93" s="216" t="s">
        <v>1499</v>
      </c>
      <c r="D93" s="220"/>
      <c r="E93" s="261"/>
      <c r="F93" s="222"/>
      <c r="G93" s="76"/>
      <c r="H93" s="76"/>
      <c r="I93" s="76"/>
      <c r="J93" s="76"/>
      <c r="K93" s="76"/>
      <c r="L93" s="76"/>
      <c r="M93" s="76"/>
      <c r="N93" s="76"/>
      <c r="O93" s="76"/>
    </row>
    <row r="94" spans="1:15" s="5" customFormat="1" ht="25.5">
      <c r="A94" s="29">
        <v>1</v>
      </c>
      <c r="B94" s="299">
        <v>402679</v>
      </c>
      <c r="C94" s="300" t="s">
        <v>544</v>
      </c>
      <c r="D94" s="303">
        <v>821</v>
      </c>
      <c r="E94" s="58"/>
      <c r="F94" s="28">
        <f t="shared" si="1"/>
        <v>0</v>
      </c>
      <c r="G94" s="76"/>
      <c r="H94" s="76"/>
      <c r="I94" s="76"/>
      <c r="J94" s="76"/>
      <c r="K94" s="76"/>
      <c r="L94" s="76"/>
      <c r="M94" s="76"/>
      <c r="N94" s="76"/>
      <c r="O94" s="76"/>
    </row>
    <row r="95" spans="1:15" s="5" customFormat="1" ht="25.5">
      <c r="A95" s="29">
        <v>2</v>
      </c>
      <c r="B95" s="299">
        <v>402680</v>
      </c>
      <c r="C95" s="300" t="s">
        <v>545</v>
      </c>
      <c r="D95" s="303">
        <v>691</v>
      </c>
      <c r="E95" s="58"/>
      <c r="F95" s="28">
        <f t="shared" si="1"/>
        <v>0</v>
      </c>
      <c r="G95" s="76"/>
      <c r="H95" s="76"/>
      <c r="I95" s="76"/>
      <c r="J95" s="76"/>
      <c r="K95" s="76"/>
      <c r="L95" s="76"/>
      <c r="M95" s="76"/>
      <c r="N95" s="76"/>
      <c r="O95" s="76"/>
    </row>
    <row r="96" spans="1:15" s="5" customFormat="1" ht="12.75">
      <c r="A96" s="29">
        <v>3</v>
      </c>
      <c r="B96" s="299">
        <v>402681</v>
      </c>
      <c r="C96" s="300" t="s">
        <v>456</v>
      </c>
      <c r="D96" s="303">
        <v>1426</v>
      </c>
      <c r="E96" s="58"/>
      <c r="F96" s="28">
        <f t="shared" si="1"/>
        <v>0</v>
      </c>
      <c r="G96" s="76"/>
      <c r="H96" s="76"/>
      <c r="I96" s="76"/>
      <c r="J96" s="76"/>
      <c r="K96" s="76"/>
      <c r="L96" s="76"/>
      <c r="M96" s="76"/>
      <c r="N96" s="76"/>
      <c r="O96" s="76"/>
    </row>
    <row r="97" spans="1:15" s="5" customFormat="1" ht="12.75">
      <c r="A97" s="29">
        <v>4</v>
      </c>
      <c r="B97" s="299">
        <v>402682</v>
      </c>
      <c r="C97" s="300" t="s">
        <v>546</v>
      </c>
      <c r="D97" s="303">
        <v>594</v>
      </c>
      <c r="E97" s="58"/>
      <c r="F97" s="28">
        <f t="shared" si="1"/>
        <v>0</v>
      </c>
      <c r="G97" s="76"/>
      <c r="H97" s="76"/>
      <c r="I97" s="76"/>
      <c r="J97" s="76"/>
      <c r="K97" s="76"/>
      <c r="L97" s="76"/>
      <c r="M97" s="76"/>
      <c r="N97" s="76"/>
      <c r="O97" s="76"/>
    </row>
    <row r="98" spans="1:15" s="5" customFormat="1" ht="12.75">
      <c r="A98" s="29">
        <v>5</v>
      </c>
      <c r="B98" s="299">
        <v>402683</v>
      </c>
      <c r="C98" s="300" t="s">
        <v>547</v>
      </c>
      <c r="D98" s="303">
        <v>637</v>
      </c>
      <c r="E98" s="58"/>
      <c r="F98" s="28">
        <f t="shared" si="1"/>
        <v>0</v>
      </c>
      <c r="G98" s="76"/>
      <c r="H98" s="76"/>
      <c r="I98" s="76"/>
      <c r="J98" s="76"/>
      <c r="K98" s="76"/>
      <c r="L98" s="76"/>
      <c r="M98" s="76"/>
      <c r="N98" s="76"/>
      <c r="O98" s="76"/>
    </row>
    <row r="99" spans="1:15" s="5" customFormat="1" ht="12.75">
      <c r="A99" s="29">
        <v>6</v>
      </c>
      <c r="B99" s="299">
        <v>402684</v>
      </c>
      <c r="C99" s="300" t="s">
        <v>548</v>
      </c>
      <c r="D99" s="303">
        <v>594</v>
      </c>
      <c r="E99" s="58"/>
      <c r="F99" s="28">
        <f t="shared" si="1"/>
        <v>0</v>
      </c>
      <c r="G99" s="76"/>
      <c r="H99" s="76"/>
      <c r="I99" s="76"/>
      <c r="J99" s="76"/>
      <c r="K99" s="76"/>
      <c r="L99" s="76"/>
      <c r="M99" s="76"/>
      <c r="N99" s="76"/>
      <c r="O99" s="76"/>
    </row>
    <row r="100" spans="1:15" s="5" customFormat="1" ht="12.75">
      <c r="A100" s="29">
        <v>7</v>
      </c>
      <c r="B100" s="299">
        <v>402685</v>
      </c>
      <c r="C100" s="300" t="s">
        <v>549</v>
      </c>
      <c r="D100" s="303">
        <v>961</v>
      </c>
      <c r="E100" s="58"/>
      <c r="F100" s="28">
        <f t="shared" si="1"/>
        <v>0</v>
      </c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 s="5" customFormat="1" ht="12.75">
      <c r="A101" s="29">
        <v>8</v>
      </c>
      <c r="B101" s="299">
        <v>402686</v>
      </c>
      <c r="C101" s="300" t="s">
        <v>369</v>
      </c>
      <c r="D101" s="303">
        <v>810</v>
      </c>
      <c r="E101" s="58"/>
      <c r="F101" s="28">
        <f t="shared" si="1"/>
        <v>0</v>
      </c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5" s="5" customFormat="1" ht="12.75">
      <c r="A102" s="29">
        <v>9</v>
      </c>
      <c r="B102" s="299">
        <v>402687</v>
      </c>
      <c r="C102" s="300" t="s">
        <v>550</v>
      </c>
      <c r="D102" s="303">
        <v>594</v>
      </c>
      <c r="E102" s="58"/>
      <c r="F102" s="28">
        <f t="shared" si="1"/>
        <v>0</v>
      </c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s="5" customFormat="1" ht="12.75">
      <c r="A103" s="29">
        <v>10</v>
      </c>
      <c r="B103" s="299">
        <v>402688</v>
      </c>
      <c r="C103" s="300" t="s">
        <v>551</v>
      </c>
      <c r="D103" s="303">
        <v>961</v>
      </c>
      <c r="E103" s="58"/>
      <c r="F103" s="28">
        <f t="shared" si="1"/>
        <v>0</v>
      </c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s="5" customFormat="1" ht="12.75">
      <c r="A104" s="29">
        <v>11</v>
      </c>
      <c r="B104" s="299">
        <v>402689</v>
      </c>
      <c r="C104" s="300" t="s">
        <v>552</v>
      </c>
      <c r="D104" s="303">
        <v>745</v>
      </c>
      <c r="E104" s="58"/>
      <c r="F104" s="28">
        <f t="shared" si="1"/>
        <v>0</v>
      </c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s="5" customFormat="1" ht="12.75">
      <c r="A105" s="29">
        <v>12</v>
      </c>
      <c r="B105" s="299">
        <v>402690</v>
      </c>
      <c r="C105" s="300" t="s">
        <v>1500</v>
      </c>
      <c r="D105" s="303">
        <v>232</v>
      </c>
      <c r="E105" s="58"/>
      <c r="F105" s="28">
        <f t="shared" si="1"/>
        <v>0</v>
      </c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s="5" customFormat="1" ht="12.75">
      <c r="A106" s="29">
        <v>13</v>
      </c>
      <c r="B106" s="299">
        <v>402691</v>
      </c>
      <c r="C106" s="300" t="s">
        <v>1501</v>
      </c>
      <c r="D106" s="303">
        <v>232</v>
      </c>
      <c r="E106" s="58"/>
      <c r="F106" s="28">
        <f t="shared" si="1"/>
        <v>0</v>
      </c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s="5" customFormat="1" ht="12.75">
      <c r="A107" s="29">
        <v>14</v>
      </c>
      <c r="B107" s="299">
        <v>402692</v>
      </c>
      <c r="C107" s="300" t="s">
        <v>1502</v>
      </c>
      <c r="D107" s="303">
        <v>232</v>
      </c>
      <c r="E107" s="58"/>
      <c r="F107" s="28">
        <f t="shared" si="1"/>
        <v>0</v>
      </c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s="5" customFormat="1" ht="12.75">
      <c r="A108" s="29">
        <v>15</v>
      </c>
      <c r="B108" s="299">
        <v>402693</v>
      </c>
      <c r="C108" s="300" t="s">
        <v>1503</v>
      </c>
      <c r="D108" s="303">
        <v>448</v>
      </c>
      <c r="E108" s="58"/>
      <c r="F108" s="28">
        <f t="shared" si="1"/>
        <v>0</v>
      </c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s="5" customFormat="1" ht="12.75">
      <c r="A109" s="29">
        <v>16</v>
      </c>
      <c r="B109" s="299">
        <v>402694</v>
      </c>
      <c r="C109" s="300" t="s">
        <v>1504</v>
      </c>
      <c r="D109" s="303">
        <v>448</v>
      </c>
      <c r="E109" s="58"/>
      <c r="F109" s="28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s="5" customFormat="1" ht="12.75">
      <c r="A110" s="29">
        <v>17</v>
      </c>
      <c r="B110" s="299">
        <v>402695</v>
      </c>
      <c r="C110" s="300" t="s">
        <v>1505</v>
      </c>
      <c r="D110" s="303">
        <v>329</v>
      </c>
      <c r="E110" s="58"/>
      <c r="F110" s="28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s="5" customFormat="1" ht="12.75">
      <c r="A111" s="29">
        <v>18</v>
      </c>
      <c r="B111" s="299">
        <v>402696</v>
      </c>
      <c r="C111" s="300" t="s">
        <v>1506</v>
      </c>
      <c r="D111" s="303">
        <v>232</v>
      </c>
      <c r="E111" s="58"/>
      <c r="F111" s="28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s="5" customFormat="1" ht="12.75">
      <c r="A112" s="29">
        <v>19</v>
      </c>
      <c r="B112" s="299">
        <v>402697</v>
      </c>
      <c r="C112" s="300" t="s">
        <v>1507</v>
      </c>
      <c r="D112" s="303">
        <v>232</v>
      </c>
      <c r="E112" s="58"/>
      <c r="F112" s="28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s="5" customFormat="1" ht="14.25">
      <c r="A113" s="29">
        <v>20</v>
      </c>
      <c r="B113" s="299">
        <v>402698</v>
      </c>
      <c r="C113" s="300" t="s">
        <v>357</v>
      </c>
      <c r="D113" s="303">
        <v>232</v>
      </c>
      <c r="E113" s="242"/>
      <c r="F113" s="28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s="5" customFormat="1" ht="12.75">
      <c r="A114" s="29">
        <v>21</v>
      </c>
      <c r="B114" s="299">
        <v>402699</v>
      </c>
      <c r="C114" s="300" t="s">
        <v>1508</v>
      </c>
      <c r="D114" s="303">
        <v>232</v>
      </c>
      <c r="E114" s="58"/>
      <c r="F114" s="28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s="5" customFormat="1" ht="12.75">
      <c r="A115" s="29">
        <v>22</v>
      </c>
      <c r="B115" s="299">
        <v>402700</v>
      </c>
      <c r="C115" s="300" t="s">
        <v>1509</v>
      </c>
      <c r="D115" s="303">
        <v>232</v>
      </c>
      <c r="E115" s="58"/>
      <c r="F115" s="28">
        <f t="shared" si="1"/>
        <v>0</v>
      </c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s="5" customFormat="1" ht="12.75">
      <c r="A116" s="29">
        <v>23</v>
      </c>
      <c r="B116" s="299">
        <v>402701</v>
      </c>
      <c r="C116" s="300" t="s">
        <v>1510</v>
      </c>
      <c r="D116" s="303">
        <v>232</v>
      </c>
      <c r="E116" s="58"/>
      <c r="F116" s="28">
        <f t="shared" si="1"/>
        <v>0</v>
      </c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s="5" customFormat="1" ht="12.75">
      <c r="A117" s="29">
        <v>24</v>
      </c>
      <c r="B117" s="299">
        <v>402702</v>
      </c>
      <c r="C117" s="300" t="s">
        <v>1511</v>
      </c>
      <c r="D117" s="303">
        <v>232</v>
      </c>
      <c r="E117" s="58"/>
      <c r="F117" s="28">
        <f t="shared" si="1"/>
        <v>0</v>
      </c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s="5" customFormat="1" ht="12.75">
      <c r="A118" s="29">
        <v>25</v>
      </c>
      <c r="B118" s="299">
        <v>402703</v>
      </c>
      <c r="C118" s="300" t="s">
        <v>1512</v>
      </c>
      <c r="D118" s="303">
        <v>232</v>
      </c>
      <c r="E118" s="58"/>
      <c r="F118" s="28">
        <f t="shared" si="1"/>
        <v>0</v>
      </c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s="5" customFormat="1" ht="12.75">
      <c r="A119" s="29">
        <v>26</v>
      </c>
      <c r="B119" s="299">
        <v>402704</v>
      </c>
      <c r="C119" s="300" t="s">
        <v>358</v>
      </c>
      <c r="D119" s="303">
        <v>232</v>
      </c>
      <c r="E119" s="58"/>
      <c r="F119" s="28">
        <f t="shared" si="1"/>
        <v>0</v>
      </c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s="5" customFormat="1" ht="12.75">
      <c r="A120" s="29">
        <v>27</v>
      </c>
      <c r="B120" s="299">
        <v>402705</v>
      </c>
      <c r="C120" s="300" t="s">
        <v>1513</v>
      </c>
      <c r="D120" s="303">
        <v>232</v>
      </c>
      <c r="E120" s="58"/>
      <c r="F120" s="28">
        <f t="shared" si="1"/>
        <v>0</v>
      </c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s="5" customFormat="1" ht="12.75">
      <c r="A121" s="29">
        <v>28</v>
      </c>
      <c r="B121" s="299">
        <v>402706</v>
      </c>
      <c r="C121" s="300" t="s">
        <v>1514</v>
      </c>
      <c r="D121" s="303">
        <v>329</v>
      </c>
      <c r="E121" s="58"/>
      <c r="F121" s="28">
        <f t="shared" si="1"/>
        <v>0</v>
      </c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s="5" customFormat="1" ht="12.75">
      <c r="A122" s="29">
        <v>29</v>
      </c>
      <c r="B122" s="299">
        <v>402707</v>
      </c>
      <c r="C122" s="300" t="s">
        <v>1515</v>
      </c>
      <c r="D122" s="303">
        <v>232</v>
      </c>
      <c r="E122" s="58"/>
      <c r="F122" s="28">
        <f t="shared" si="1"/>
        <v>0</v>
      </c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s="5" customFormat="1" ht="12.75">
      <c r="A123" s="29">
        <v>30</v>
      </c>
      <c r="B123" s="299">
        <v>402708</v>
      </c>
      <c r="C123" s="300" t="s">
        <v>1516</v>
      </c>
      <c r="D123" s="303">
        <v>232</v>
      </c>
      <c r="E123" s="58"/>
      <c r="F123" s="28">
        <f t="shared" si="1"/>
        <v>0</v>
      </c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s="5" customFormat="1" ht="12.75">
      <c r="A124" s="29">
        <v>31</v>
      </c>
      <c r="B124" s="299">
        <v>402709</v>
      </c>
      <c r="C124" s="300" t="s">
        <v>555</v>
      </c>
      <c r="D124" s="303">
        <v>356</v>
      </c>
      <c r="E124" s="58"/>
      <c r="F124" s="28">
        <f t="shared" si="1"/>
        <v>0</v>
      </c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s="5" customFormat="1" ht="12.75">
      <c r="A125" s="29">
        <v>32</v>
      </c>
      <c r="B125" s="299">
        <v>402710</v>
      </c>
      <c r="C125" s="300" t="s">
        <v>556</v>
      </c>
      <c r="D125" s="303">
        <v>670</v>
      </c>
      <c r="E125" s="58"/>
      <c r="F125" s="28">
        <f t="shared" si="1"/>
        <v>0</v>
      </c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s="5" customFormat="1" ht="12.75">
      <c r="A126" s="29">
        <v>33</v>
      </c>
      <c r="B126" s="299">
        <v>402711</v>
      </c>
      <c r="C126" s="300" t="s">
        <v>557</v>
      </c>
      <c r="D126" s="303">
        <v>535</v>
      </c>
      <c r="E126" s="58"/>
      <c r="F126" s="28">
        <f t="shared" si="1"/>
        <v>0</v>
      </c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s="5" customFormat="1" ht="12.75">
      <c r="A127" s="29">
        <v>34</v>
      </c>
      <c r="B127" s="299">
        <v>402712</v>
      </c>
      <c r="C127" s="300" t="s">
        <v>558</v>
      </c>
      <c r="D127" s="303">
        <v>448</v>
      </c>
      <c r="E127" s="58"/>
      <c r="F127" s="28">
        <f t="shared" si="1"/>
        <v>0</v>
      </c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s="5" customFormat="1" ht="12.75">
      <c r="A128" s="29">
        <v>35</v>
      </c>
      <c r="B128" s="299">
        <v>402713</v>
      </c>
      <c r="C128" s="300" t="s">
        <v>559</v>
      </c>
      <c r="D128" s="303">
        <v>448</v>
      </c>
      <c r="E128" s="58"/>
      <c r="F128" s="28">
        <f t="shared" si="1"/>
        <v>0</v>
      </c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s="5" customFormat="1" ht="12.75">
      <c r="A129" s="268"/>
      <c r="B129" s="219"/>
      <c r="C129" s="216" t="s">
        <v>1517</v>
      </c>
      <c r="D129" s="220"/>
      <c r="E129" s="261"/>
      <c r="F129" s="222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s="5" customFormat="1" ht="12.75">
      <c r="A130" s="29">
        <v>1</v>
      </c>
      <c r="B130" s="299">
        <v>402714</v>
      </c>
      <c r="C130" s="300" t="s">
        <v>1518</v>
      </c>
      <c r="D130" s="303">
        <v>2772</v>
      </c>
      <c r="E130" s="58"/>
      <c r="F130" s="28">
        <f t="shared" si="1"/>
        <v>0</v>
      </c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s="5" customFormat="1" ht="25.5">
      <c r="A131" s="29">
        <v>2</v>
      </c>
      <c r="B131" s="299">
        <v>402715</v>
      </c>
      <c r="C131" s="300" t="s">
        <v>1519</v>
      </c>
      <c r="D131" s="303">
        <v>2254</v>
      </c>
      <c r="E131" s="58"/>
      <c r="F131" s="28">
        <f t="shared" si="1"/>
        <v>0</v>
      </c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s="5" customFormat="1" ht="12.75">
      <c r="A132" s="29">
        <v>3</v>
      </c>
      <c r="B132" s="299">
        <v>402716</v>
      </c>
      <c r="C132" s="300" t="s">
        <v>1520</v>
      </c>
      <c r="D132" s="303">
        <v>469</v>
      </c>
      <c r="E132" s="58"/>
      <c r="F132" s="28">
        <f t="shared" si="1"/>
        <v>0</v>
      </c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s="5" customFormat="1" ht="12.75">
      <c r="A133" s="29">
        <v>4</v>
      </c>
      <c r="B133" s="299">
        <v>402717</v>
      </c>
      <c r="C133" s="300" t="s">
        <v>1521</v>
      </c>
      <c r="D133" s="303">
        <v>1792</v>
      </c>
      <c r="E133" s="58"/>
      <c r="F133" s="28">
        <f t="shared" si="1"/>
        <v>0</v>
      </c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s="5" customFormat="1" ht="14.25">
      <c r="A134" s="29">
        <v>5</v>
      </c>
      <c r="B134" s="299">
        <v>402718</v>
      </c>
      <c r="C134" s="300" t="s">
        <v>1522</v>
      </c>
      <c r="D134" s="303">
        <v>1246</v>
      </c>
      <c r="E134" s="242"/>
      <c r="F134" s="28">
        <f t="shared" si="1"/>
        <v>0</v>
      </c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s="5" customFormat="1" ht="12.75">
      <c r="A135" s="29">
        <v>6</v>
      </c>
      <c r="B135" s="299">
        <v>402719</v>
      </c>
      <c r="C135" s="300" t="s">
        <v>1523</v>
      </c>
      <c r="D135" s="303">
        <v>2016</v>
      </c>
      <c r="E135" s="58"/>
      <c r="F135" s="28">
        <f aca="true" t="shared" si="2" ref="F135:F197">D135*E135</f>
        <v>0</v>
      </c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s="5" customFormat="1" ht="12.75">
      <c r="A136" s="29">
        <v>7</v>
      </c>
      <c r="B136" s="299">
        <v>402720</v>
      </c>
      <c r="C136" s="300" t="s">
        <v>1524</v>
      </c>
      <c r="D136" s="303">
        <v>2016</v>
      </c>
      <c r="E136" s="58"/>
      <c r="F136" s="28">
        <f t="shared" si="2"/>
        <v>0</v>
      </c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s="5" customFormat="1" ht="12.75">
      <c r="A137" s="29">
        <v>8</v>
      </c>
      <c r="B137" s="299">
        <v>402721</v>
      </c>
      <c r="C137" s="300" t="s">
        <v>1525</v>
      </c>
      <c r="D137" s="303">
        <v>1701</v>
      </c>
      <c r="E137" s="58"/>
      <c r="F137" s="28">
        <f t="shared" si="2"/>
        <v>0</v>
      </c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s="5" customFormat="1" ht="12.75">
      <c r="A138" s="29">
        <v>9</v>
      </c>
      <c r="B138" s="299">
        <v>402722</v>
      </c>
      <c r="C138" s="300" t="s">
        <v>1526</v>
      </c>
      <c r="D138" s="303">
        <v>4879</v>
      </c>
      <c r="E138" s="58"/>
      <c r="F138" s="28">
        <f t="shared" si="2"/>
        <v>0</v>
      </c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s="5" customFormat="1" ht="25.5">
      <c r="A139" s="29">
        <v>10</v>
      </c>
      <c r="B139" s="299">
        <v>402723</v>
      </c>
      <c r="C139" s="300" t="s">
        <v>1527</v>
      </c>
      <c r="D139" s="303">
        <v>6642</v>
      </c>
      <c r="E139" s="58"/>
      <c r="F139" s="28">
        <f t="shared" si="2"/>
        <v>0</v>
      </c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s="5" customFormat="1" ht="12.75">
      <c r="A140" s="29">
        <v>11</v>
      </c>
      <c r="B140" s="299">
        <v>402724</v>
      </c>
      <c r="C140" s="300" t="s">
        <v>448</v>
      </c>
      <c r="D140" s="303">
        <v>2538</v>
      </c>
      <c r="E140" s="58"/>
      <c r="F140" s="28">
        <f t="shared" si="2"/>
        <v>0</v>
      </c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s="5" customFormat="1" ht="25.5">
      <c r="A141" s="29">
        <v>12</v>
      </c>
      <c r="B141" s="299">
        <v>402725</v>
      </c>
      <c r="C141" s="300" t="s">
        <v>1528</v>
      </c>
      <c r="D141" s="303">
        <v>1680</v>
      </c>
      <c r="E141" s="58"/>
      <c r="F141" s="28">
        <f t="shared" si="2"/>
        <v>0</v>
      </c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s="5" customFormat="1" ht="25.5">
      <c r="A142" s="29">
        <v>13</v>
      </c>
      <c r="B142" s="299">
        <v>402726</v>
      </c>
      <c r="C142" s="300" t="s">
        <v>1529</v>
      </c>
      <c r="D142" s="303">
        <v>840</v>
      </c>
      <c r="E142" s="58"/>
      <c r="F142" s="28">
        <f t="shared" si="2"/>
        <v>0</v>
      </c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s="5" customFormat="1" ht="12.75">
      <c r="A143" s="29">
        <v>14</v>
      </c>
      <c r="B143" s="299">
        <v>402727</v>
      </c>
      <c r="C143" s="300" t="s">
        <v>200</v>
      </c>
      <c r="D143" s="303">
        <v>3024</v>
      </c>
      <c r="E143" s="58"/>
      <c r="F143" s="28">
        <f t="shared" si="2"/>
        <v>0</v>
      </c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s="5" customFormat="1" ht="12.75">
      <c r="A144" s="29">
        <v>15</v>
      </c>
      <c r="B144" s="299">
        <v>402728</v>
      </c>
      <c r="C144" s="300" t="s">
        <v>201</v>
      </c>
      <c r="D144" s="303">
        <v>2214</v>
      </c>
      <c r="E144" s="58"/>
      <c r="F144" s="28">
        <f t="shared" si="2"/>
        <v>0</v>
      </c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s="5" customFormat="1" ht="12.75">
      <c r="A145" s="29">
        <v>16</v>
      </c>
      <c r="B145" s="299">
        <v>402729</v>
      </c>
      <c r="C145" s="300" t="s">
        <v>1530</v>
      </c>
      <c r="D145" s="303">
        <v>2430</v>
      </c>
      <c r="E145" s="58"/>
      <c r="F145" s="28">
        <f t="shared" si="2"/>
        <v>0</v>
      </c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s="5" customFormat="1" ht="12.75">
      <c r="A146" s="29">
        <v>17</v>
      </c>
      <c r="B146" s="299">
        <v>402730</v>
      </c>
      <c r="C146" s="300" t="s">
        <v>1531</v>
      </c>
      <c r="D146" s="303">
        <v>16200</v>
      </c>
      <c r="E146" s="102"/>
      <c r="F146" s="28">
        <f t="shared" si="2"/>
        <v>0</v>
      </c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s="5" customFormat="1" ht="12.75">
      <c r="A147" s="29">
        <v>18</v>
      </c>
      <c r="B147" s="299">
        <v>402731</v>
      </c>
      <c r="C147" s="300" t="s">
        <v>1532</v>
      </c>
      <c r="D147" s="303">
        <v>1620</v>
      </c>
      <c r="E147" s="58"/>
      <c r="F147" s="28">
        <f t="shared" si="2"/>
        <v>0</v>
      </c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s="5" customFormat="1" ht="12.75">
      <c r="A148" s="29">
        <v>19</v>
      </c>
      <c r="B148" s="299">
        <v>402732</v>
      </c>
      <c r="C148" s="300" t="s">
        <v>1533</v>
      </c>
      <c r="D148" s="303">
        <v>1918</v>
      </c>
      <c r="E148" s="58"/>
      <c r="F148" s="28">
        <f t="shared" si="2"/>
        <v>0</v>
      </c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s="5" customFormat="1" ht="12.75">
      <c r="A149" s="29">
        <v>20</v>
      </c>
      <c r="B149" s="299">
        <v>402733</v>
      </c>
      <c r="C149" s="300" t="s">
        <v>202</v>
      </c>
      <c r="D149" s="303">
        <v>2240</v>
      </c>
      <c r="E149" s="58"/>
      <c r="F149" s="28">
        <f t="shared" si="2"/>
        <v>0</v>
      </c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s="5" customFormat="1" ht="12.75">
      <c r="A150" s="268"/>
      <c r="B150" s="219"/>
      <c r="C150" s="216" t="s">
        <v>1534</v>
      </c>
      <c r="D150" s="220"/>
      <c r="E150" s="261"/>
      <c r="F150" s="222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s="5" customFormat="1" ht="12.75">
      <c r="A151" s="29">
        <v>1</v>
      </c>
      <c r="B151" s="299">
        <v>402735</v>
      </c>
      <c r="C151" s="300" t="s">
        <v>1535</v>
      </c>
      <c r="D151" s="303">
        <v>1456</v>
      </c>
      <c r="E151" s="58"/>
      <c r="F151" s="28">
        <f t="shared" si="2"/>
        <v>0</v>
      </c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s="5" customFormat="1" ht="12.75">
      <c r="A152" s="29">
        <v>2</v>
      </c>
      <c r="B152" s="299">
        <v>402736</v>
      </c>
      <c r="C152" s="300" t="s">
        <v>1536</v>
      </c>
      <c r="D152" s="303">
        <v>969</v>
      </c>
      <c r="E152" s="58"/>
      <c r="F152" s="28">
        <f t="shared" si="2"/>
        <v>0</v>
      </c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s="5" customFormat="1" ht="12.75">
      <c r="A153" s="29">
        <v>3</v>
      </c>
      <c r="B153" s="299">
        <v>402737</v>
      </c>
      <c r="C153" s="300" t="s">
        <v>1537</v>
      </c>
      <c r="D153" s="303">
        <v>1456</v>
      </c>
      <c r="E153" s="58"/>
      <c r="F153" s="28">
        <f t="shared" si="2"/>
        <v>0</v>
      </c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s="5" customFormat="1" ht="12.75">
      <c r="A154" s="29">
        <v>4</v>
      </c>
      <c r="B154" s="299">
        <v>402738</v>
      </c>
      <c r="C154" s="300" t="s">
        <v>1538</v>
      </c>
      <c r="D154" s="303">
        <v>1456</v>
      </c>
      <c r="E154" s="58"/>
      <c r="F154" s="28">
        <f t="shared" si="2"/>
        <v>0</v>
      </c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s="5" customFormat="1" ht="12.75">
      <c r="A155" s="29">
        <v>5</v>
      </c>
      <c r="B155" s="299">
        <v>402739</v>
      </c>
      <c r="C155" s="300" t="s">
        <v>1539</v>
      </c>
      <c r="D155" s="303">
        <v>939</v>
      </c>
      <c r="E155" s="58"/>
      <c r="F155" s="28">
        <f t="shared" si="2"/>
        <v>0</v>
      </c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s="5" customFormat="1" ht="12.75">
      <c r="A156" s="29">
        <v>6</v>
      </c>
      <c r="B156" s="299">
        <v>402740</v>
      </c>
      <c r="C156" s="300" t="s">
        <v>1540</v>
      </c>
      <c r="D156" s="303">
        <v>1232</v>
      </c>
      <c r="E156" s="102"/>
      <c r="F156" s="28">
        <f t="shared" si="2"/>
        <v>0</v>
      </c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s="5" customFormat="1" ht="12.75">
      <c r="A157" s="29">
        <v>7</v>
      </c>
      <c r="B157" s="299">
        <v>402741</v>
      </c>
      <c r="C157" s="300" t="s">
        <v>1541</v>
      </c>
      <c r="D157" s="303">
        <v>1232</v>
      </c>
      <c r="E157" s="58"/>
      <c r="F157" s="28">
        <f t="shared" si="2"/>
        <v>0</v>
      </c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s="5" customFormat="1" ht="12.75">
      <c r="A158" s="29">
        <v>8</v>
      </c>
      <c r="B158" s="299">
        <v>402742</v>
      </c>
      <c r="C158" s="300" t="s">
        <v>1542</v>
      </c>
      <c r="D158" s="303">
        <v>1232</v>
      </c>
      <c r="E158" s="58"/>
      <c r="F158" s="28">
        <f t="shared" si="2"/>
        <v>0</v>
      </c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s="5" customFormat="1" ht="12.75">
      <c r="A159" s="29">
        <v>9</v>
      </c>
      <c r="B159" s="299">
        <v>402743</v>
      </c>
      <c r="C159" s="300" t="s">
        <v>1543</v>
      </c>
      <c r="D159" s="303">
        <v>1232</v>
      </c>
      <c r="E159" s="58"/>
      <c r="F159" s="28">
        <f t="shared" si="2"/>
        <v>0</v>
      </c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s="5" customFormat="1" ht="12.75">
      <c r="A160" s="29">
        <v>10</v>
      </c>
      <c r="B160" s="299">
        <v>402744</v>
      </c>
      <c r="C160" s="300" t="s">
        <v>1544</v>
      </c>
      <c r="D160" s="303">
        <v>496</v>
      </c>
      <c r="E160" s="58"/>
      <c r="F160" s="28">
        <f t="shared" si="2"/>
        <v>0</v>
      </c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s="5" customFormat="1" ht="12.75">
      <c r="A161" s="29">
        <v>11</v>
      </c>
      <c r="B161" s="299">
        <v>402745</v>
      </c>
      <c r="C161" s="300" t="s">
        <v>1545</v>
      </c>
      <c r="D161" s="303">
        <v>1232</v>
      </c>
      <c r="E161" s="58"/>
      <c r="F161" s="28">
        <f t="shared" si="2"/>
        <v>0</v>
      </c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s="5" customFormat="1" ht="12.75">
      <c r="A162" s="29">
        <v>12</v>
      </c>
      <c r="B162" s="299">
        <v>402746</v>
      </c>
      <c r="C162" s="300" t="s">
        <v>1546</v>
      </c>
      <c r="D162" s="303">
        <v>1232</v>
      </c>
      <c r="E162" s="58"/>
      <c r="F162" s="28">
        <f t="shared" si="2"/>
        <v>0</v>
      </c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s="5" customFormat="1" ht="12.75">
      <c r="A163" s="29">
        <v>13</v>
      </c>
      <c r="B163" s="299">
        <v>402747</v>
      </c>
      <c r="C163" s="300" t="s">
        <v>1547</v>
      </c>
      <c r="D163" s="303">
        <v>1232</v>
      </c>
      <c r="E163" s="58"/>
      <c r="F163" s="28">
        <f t="shared" si="2"/>
        <v>0</v>
      </c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s="5" customFormat="1" ht="12.75">
      <c r="A164" s="29">
        <v>14</v>
      </c>
      <c r="B164" s="299">
        <v>402748</v>
      </c>
      <c r="C164" s="300" t="s">
        <v>1548</v>
      </c>
      <c r="D164" s="303">
        <v>833</v>
      </c>
      <c r="E164" s="58"/>
      <c r="F164" s="28">
        <f t="shared" si="2"/>
        <v>0</v>
      </c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s="5" customFormat="1" ht="12.75">
      <c r="A165" s="29">
        <v>15</v>
      </c>
      <c r="B165" s="299">
        <v>402749</v>
      </c>
      <c r="C165" s="300" t="s">
        <v>1549</v>
      </c>
      <c r="D165" s="303">
        <v>1568</v>
      </c>
      <c r="E165" s="58"/>
      <c r="F165" s="28">
        <f t="shared" si="2"/>
        <v>0</v>
      </c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s="5" customFormat="1" ht="12.75">
      <c r="A166" s="29">
        <v>16</v>
      </c>
      <c r="B166" s="299">
        <v>402750</v>
      </c>
      <c r="C166" s="300" t="s">
        <v>1550</v>
      </c>
      <c r="D166" s="303">
        <v>2306</v>
      </c>
      <c r="E166" s="58"/>
      <c r="F166" s="28">
        <f t="shared" si="2"/>
        <v>0</v>
      </c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s="5" customFormat="1" ht="12.75">
      <c r="A167" s="29">
        <v>17</v>
      </c>
      <c r="B167" s="299">
        <v>402751</v>
      </c>
      <c r="C167" s="300" t="s">
        <v>1551</v>
      </c>
      <c r="D167" s="303">
        <v>1211</v>
      </c>
      <c r="E167" s="58"/>
      <c r="F167" s="28">
        <f t="shared" si="2"/>
        <v>0</v>
      </c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s="5" customFormat="1" ht="12.75">
      <c r="A168" s="29">
        <v>18</v>
      </c>
      <c r="B168" s="299">
        <v>402752</v>
      </c>
      <c r="C168" s="300" t="s">
        <v>1552</v>
      </c>
      <c r="D168" s="303">
        <v>2037</v>
      </c>
      <c r="E168" s="58"/>
      <c r="F168" s="28">
        <f t="shared" si="2"/>
        <v>0</v>
      </c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s="5" customFormat="1" ht="12.75">
      <c r="A169" s="29">
        <v>19</v>
      </c>
      <c r="B169" s="299">
        <v>402753</v>
      </c>
      <c r="C169" s="300" t="s">
        <v>1553</v>
      </c>
      <c r="D169" s="303">
        <v>1157</v>
      </c>
      <c r="E169" s="58"/>
      <c r="F169" s="28">
        <f t="shared" si="2"/>
        <v>0</v>
      </c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5" customFormat="1" ht="12.75">
      <c r="A170" s="29">
        <v>20</v>
      </c>
      <c r="B170" s="299">
        <v>403709</v>
      </c>
      <c r="C170" s="300" t="s">
        <v>1554</v>
      </c>
      <c r="D170" s="303">
        <v>2464</v>
      </c>
      <c r="E170" s="58"/>
      <c r="F170" s="28">
        <f t="shared" si="2"/>
        <v>0</v>
      </c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s="5" customFormat="1" ht="12.75">
      <c r="A171" s="29">
        <v>21</v>
      </c>
      <c r="B171" s="299">
        <v>403710</v>
      </c>
      <c r="C171" s="300" t="s">
        <v>351</v>
      </c>
      <c r="D171" s="303">
        <v>812</v>
      </c>
      <c r="E171" s="58"/>
      <c r="F171" s="28">
        <f t="shared" si="2"/>
        <v>0</v>
      </c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s="5" customFormat="1" ht="12.75">
      <c r="A172" s="29">
        <v>22</v>
      </c>
      <c r="B172" s="299">
        <v>403711</v>
      </c>
      <c r="C172" s="300" t="s">
        <v>1555</v>
      </c>
      <c r="D172" s="303">
        <v>1400</v>
      </c>
      <c r="E172" s="58"/>
      <c r="F172" s="28">
        <f t="shared" si="2"/>
        <v>0</v>
      </c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s="5" customFormat="1" ht="12.75">
      <c r="A173" s="29">
        <v>23</v>
      </c>
      <c r="B173" s="299">
        <v>403712</v>
      </c>
      <c r="C173" s="300" t="s">
        <v>1556</v>
      </c>
      <c r="D173" s="303">
        <v>2484</v>
      </c>
      <c r="E173" s="58"/>
      <c r="F173" s="28">
        <f t="shared" si="2"/>
        <v>0</v>
      </c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s="5" customFormat="1" ht="12.75">
      <c r="A174" s="29">
        <v>24</v>
      </c>
      <c r="B174" s="299">
        <v>403713</v>
      </c>
      <c r="C174" s="300" t="s">
        <v>1557</v>
      </c>
      <c r="D174" s="303">
        <v>2800</v>
      </c>
      <c r="E174" s="58"/>
      <c r="F174" s="28">
        <f t="shared" si="2"/>
        <v>0</v>
      </c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s="5" customFormat="1" ht="12.75">
      <c r="A175" s="29">
        <v>25</v>
      </c>
      <c r="B175" s="299">
        <v>403714</v>
      </c>
      <c r="C175" s="300" t="s">
        <v>1558</v>
      </c>
      <c r="D175" s="303">
        <v>2800</v>
      </c>
      <c r="E175" s="58"/>
      <c r="F175" s="28">
        <f t="shared" si="2"/>
        <v>0</v>
      </c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s="5" customFormat="1" ht="12.75">
      <c r="A176" s="29">
        <v>26</v>
      </c>
      <c r="B176" s="299">
        <v>403715</v>
      </c>
      <c r="C176" s="300" t="s">
        <v>1559</v>
      </c>
      <c r="D176" s="303">
        <v>1792</v>
      </c>
      <c r="E176" s="58"/>
      <c r="F176" s="28">
        <f t="shared" si="2"/>
        <v>0</v>
      </c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s="5" customFormat="1" ht="12.75">
      <c r="A177" s="29">
        <v>27</v>
      </c>
      <c r="B177" s="299">
        <v>403716</v>
      </c>
      <c r="C177" s="300" t="s">
        <v>1560</v>
      </c>
      <c r="D177" s="303">
        <v>1288</v>
      </c>
      <c r="E177" s="58"/>
      <c r="F177" s="28">
        <f t="shared" si="2"/>
        <v>0</v>
      </c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s="5" customFormat="1" ht="12.75">
      <c r="A178" s="29">
        <v>28</v>
      </c>
      <c r="B178" s="299">
        <v>403717</v>
      </c>
      <c r="C178" s="300" t="s">
        <v>1561</v>
      </c>
      <c r="D178" s="303">
        <v>1568</v>
      </c>
      <c r="E178" s="58"/>
      <c r="F178" s="28">
        <f t="shared" si="2"/>
        <v>0</v>
      </c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s="5" customFormat="1" ht="12.75">
      <c r="A179" s="29">
        <v>29</v>
      </c>
      <c r="B179" s="299">
        <v>403718</v>
      </c>
      <c r="C179" s="300" t="s">
        <v>1562</v>
      </c>
      <c r="D179" s="303">
        <v>3186</v>
      </c>
      <c r="E179" s="58"/>
      <c r="F179" s="28">
        <f t="shared" si="2"/>
        <v>0</v>
      </c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s="5" customFormat="1" ht="12.75">
      <c r="A180" s="29">
        <v>30</v>
      </c>
      <c r="B180" s="299">
        <v>403719</v>
      </c>
      <c r="C180" s="300" t="s">
        <v>1563</v>
      </c>
      <c r="D180" s="303">
        <v>1568</v>
      </c>
      <c r="E180" s="58"/>
      <c r="F180" s="28">
        <f t="shared" si="2"/>
        <v>0</v>
      </c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s="5" customFormat="1" ht="12.75">
      <c r="A181" s="29">
        <v>31</v>
      </c>
      <c r="B181" s="299">
        <v>403720</v>
      </c>
      <c r="C181" s="300" t="s">
        <v>1564</v>
      </c>
      <c r="D181" s="303">
        <v>1792</v>
      </c>
      <c r="E181" s="58"/>
      <c r="F181" s="28">
        <f t="shared" si="2"/>
        <v>0</v>
      </c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s="5" customFormat="1" ht="12.75">
      <c r="A182" s="29">
        <v>32</v>
      </c>
      <c r="B182" s="299">
        <v>403722</v>
      </c>
      <c r="C182" s="300" t="s">
        <v>1565</v>
      </c>
      <c r="D182" s="303">
        <v>1680</v>
      </c>
      <c r="E182" s="58"/>
      <c r="F182" s="28">
        <f t="shared" si="2"/>
        <v>0</v>
      </c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s="5" customFormat="1" ht="14.25">
      <c r="A183" s="29">
        <v>33</v>
      </c>
      <c r="B183" s="299">
        <v>402754</v>
      </c>
      <c r="C183" s="300" t="s">
        <v>1566</v>
      </c>
      <c r="D183" s="303">
        <v>9700</v>
      </c>
      <c r="E183" s="242"/>
      <c r="F183" s="28">
        <f t="shared" si="2"/>
        <v>0</v>
      </c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s="5" customFormat="1" ht="12.75">
      <c r="A184" s="29">
        <v>34</v>
      </c>
      <c r="B184" s="299">
        <v>402755</v>
      </c>
      <c r="C184" s="300" t="s">
        <v>1567</v>
      </c>
      <c r="D184" s="303">
        <v>10596</v>
      </c>
      <c r="E184" s="58"/>
      <c r="F184" s="28">
        <f t="shared" si="2"/>
        <v>0</v>
      </c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s="5" customFormat="1" ht="12.75">
      <c r="A185" s="29">
        <v>35</v>
      </c>
      <c r="B185" s="299">
        <v>402756</v>
      </c>
      <c r="C185" s="300" t="s">
        <v>1568</v>
      </c>
      <c r="D185" s="303">
        <v>1834</v>
      </c>
      <c r="E185" s="58"/>
      <c r="F185" s="28">
        <f t="shared" si="2"/>
        <v>0</v>
      </c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s="5" customFormat="1" ht="25.5">
      <c r="A186" s="29">
        <v>36</v>
      </c>
      <c r="B186" s="299">
        <v>402758</v>
      </c>
      <c r="C186" s="300" t="s">
        <v>1569</v>
      </c>
      <c r="D186" s="303">
        <v>2147</v>
      </c>
      <c r="E186" s="58"/>
      <c r="F186" s="28">
        <f t="shared" si="2"/>
        <v>0</v>
      </c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s="5" customFormat="1" ht="12.75">
      <c r="A187" s="29">
        <v>37</v>
      </c>
      <c r="B187" s="299">
        <v>402759</v>
      </c>
      <c r="C187" s="300" t="s">
        <v>1570</v>
      </c>
      <c r="D187" s="303">
        <v>1156</v>
      </c>
      <c r="E187" s="58"/>
      <c r="F187" s="28">
        <f t="shared" si="2"/>
        <v>0</v>
      </c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s="5" customFormat="1" ht="12.75">
      <c r="A188" s="29">
        <v>38</v>
      </c>
      <c r="B188" s="299">
        <v>402760</v>
      </c>
      <c r="C188" s="300" t="s">
        <v>1571</v>
      </c>
      <c r="D188" s="303">
        <v>1443</v>
      </c>
      <c r="E188" s="58"/>
      <c r="F188" s="28">
        <f t="shared" si="2"/>
        <v>0</v>
      </c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s="5" customFormat="1" ht="12.75">
      <c r="A189" s="29">
        <v>39</v>
      </c>
      <c r="B189" s="299">
        <v>402761</v>
      </c>
      <c r="C189" s="300" t="s">
        <v>1572</v>
      </c>
      <c r="D189" s="303">
        <v>3028</v>
      </c>
      <c r="E189" s="58"/>
      <c r="F189" s="28">
        <f t="shared" si="2"/>
        <v>0</v>
      </c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s="5" customFormat="1" ht="12.75">
      <c r="A190" s="29">
        <v>40</v>
      </c>
      <c r="B190" s="299">
        <v>402762</v>
      </c>
      <c r="C190" s="300" t="s">
        <v>1573</v>
      </c>
      <c r="D190" s="303">
        <v>1064</v>
      </c>
      <c r="E190" s="58"/>
      <c r="F190" s="28">
        <f t="shared" si="2"/>
        <v>0</v>
      </c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s="5" customFormat="1" ht="25.5">
      <c r="A191" s="29">
        <v>41</v>
      </c>
      <c r="B191" s="299">
        <v>402763</v>
      </c>
      <c r="C191" s="300" t="s">
        <v>1574</v>
      </c>
      <c r="D191" s="303">
        <v>7882</v>
      </c>
      <c r="E191" s="58"/>
      <c r="F191" s="28">
        <f t="shared" si="2"/>
        <v>0</v>
      </c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s="5" customFormat="1" ht="12.75">
      <c r="A192" s="29">
        <v>42</v>
      </c>
      <c r="B192" s="299">
        <v>402764</v>
      </c>
      <c r="C192" s="300" t="s">
        <v>1575</v>
      </c>
      <c r="D192" s="303">
        <v>1057</v>
      </c>
      <c r="E192" s="58"/>
      <c r="F192" s="28">
        <f t="shared" si="2"/>
        <v>0</v>
      </c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s="5" customFormat="1" ht="12.75">
      <c r="A193" s="29">
        <v>43</v>
      </c>
      <c r="B193" s="299">
        <v>402767</v>
      </c>
      <c r="C193" s="300" t="s">
        <v>1576</v>
      </c>
      <c r="D193" s="303">
        <v>1400</v>
      </c>
      <c r="E193" s="58"/>
      <c r="F193" s="28">
        <f t="shared" si="2"/>
        <v>0</v>
      </c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s="5" customFormat="1" ht="25.5">
      <c r="A194" s="29">
        <v>44</v>
      </c>
      <c r="B194" s="299">
        <v>402768</v>
      </c>
      <c r="C194" s="300" t="s">
        <v>1577</v>
      </c>
      <c r="D194" s="303">
        <v>909</v>
      </c>
      <c r="E194" s="58"/>
      <c r="F194" s="28">
        <f t="shared" si="2"/>
        <v>0</v>
      </c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s="5" customFormat="1" ht="30">
      <c r="A195" s="29">
        <v>45</v>
      </c>
      <c r="B195" s="299">
        <v>402769</v>
      </c>
      <c r="C195" s="308" t="s">
        <v>1578</v>
      </c>
      <c r="D195" s="303">
        <v>845</v>
      </c>
      <c r="E195" s="58"/>
      <c r="F195" s="28">
        <f t="shared" si="2"/>
        <v>0</v>
      </c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s="5" customFormat="1" ht="12.75">
      <c r="A196" s="29">
        <v>46</v>
      </c>
      <c r="B196" s="299">
        <v>402770</v>
      </c>
      <c r="C196" s="300" t="s">
        <v>1579</v>
      </c>
      <c r="D196" s="303">
        <v>556</v>
      </c>
      <c r="E196" s="58"/>
      <c r="F196" s="28">
        <f t="shared" si="2"/>
        <v>0</v>
      </c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s="5" customFormat="1" ht="25.5">
      <c r="A197" s="29">
        <v>47</v>
      </c>
      <c r="B197" s="299">
        <v>402771</v>
      </c>
      <c r="C197" s="300" t="s">
        <v>1580</v>
      </c>
      <c r="D197" s="303">
        <v>1624</v>
      </c>
      <c r="E197" s="58"/>
      <c r="F197" s="28">
        <f t="shared" si="2"/>
        <v>0</v>
      </c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s="5" customFormat="1" ht="12.75">
      <c r="A198" s="29">
        <v>48</v>
      </c>
      <c r="B198" s="299">
        <v>402772</v>
      </c>
      <c r="C198" s="300" t="s">
        <v>1581</v>
      </c>
      <c r="D198" s="303">
        <v>2236</v>
      </c>
      <c r="E198" s="58"/>
      <c r="F198" s="28">
        <f aca="true" t="shared" si="3" ref="F198:F261">D198*E198</f>
        <v>0</v>
      </c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s="5" customFormat="1" ht="12.75">
      <c r="A199" s="268"/>
      <c r="B199" s="219"/>
      <c r="C199" s="216" t="s">
        <v>1582</v>
      </c>
      <c r="D199" s="220"/>
      <c r="E199" s="261"/>
      <c r="F199" s="222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s="5" customFormat="1" ht="12.75">
      <c r="A200" s="29">
        <v>1</v>
      </c>
      <c r="B200" s="96">
        <v>402773</v>
      </c>
      <c r="C200" s="95" t="s">
        <v>1583</v>
      </c>
      <c r="D200" s="94">
        <v>983</v>
      </c>
      <c r="E200" s="58"/>
      <c r="F200" s="28">
        <f t="shared" si="3"/>
        <v>0</v>
      </c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s="5" customFormat="1" ht="25.5">
      <c r="A201" s="29">
        <v>2</v>
      </c>
      <c r="B201" s="96">
        <v>402774</v>
      </c>
      <c r="C201" s="95" t="s">
        <v>254</v>
      </c>
      <c r="D201" s="94">
        <v>709</v>
      </c>
      <c r="E201" s="58"/>
      <c r="F201" s="28">
        <f t="shared" si="3"/>
        <v>0</v>
      </c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s="5" customFormat="1" ht="25.5">
      <c r="A202" s="29">
        <v>3</v>
      </c>
      <c r="B202" s="96">
        <v>402775</v>
      </c>
      <c r="C202" s="95" t="s">
        <v>255</v>
      </c>
      <c r="D202" s="94">
        <v>709</v>
      </c>
      <c r="E202" s="58"/>
      <c r="F202" s="28">
        <f t="shared" si="3"/>
        <v>0</v>
      </c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s="5" customFormat="1" ht="12.75">
      <c r="A203" s="29">
        <v>4</v>
      </c>
      <c r="B203" s="96">
        <v>402776</v>
      </c>
      <c r="C203" s="95" t="s">
        <v>1584</v>
      </c>
      <c r="D203" s="94">
        <v>1472</v>
      </c>
      <c r="E203" s="58"/>
      <c r="F203" s="28">
        <f t="shared" si="3"/>
        <v>0</v>
      </c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s="5" customFormat="1" ht="12.75">
      <c r="A204" s="29">
        <v>5</v>
      </c>
      <c r="B204" s="96">
        <v>402777</v>
      </c>
      <c r="C204" s="95" t="s">
        <v>256</v>
      </c>
      <c r="D204" s="94">
        <v>1163</v>
      </c>
      <c r="E204" s="58"/>
      <c r="F204" s="28">
        <f t="shared" si="3"/>
        <v>0</v>
      </c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s="5" customFormat="1" ht="25.5">
      <c r="A205" s="29">
        <v>6</v>
      </c>
      <c r="B205" s="96">
        <v>402778</v>
      </c>
      <c r="C205" s="95" t="s">
        <v>257</v>
      </c>
      <c r="D205" s="94">
        <v>1037</v>
      </c>
      <c r="E205" s="58"/>
      <c r="F205" s="28">
        <f t="shared" si="3"/>
        <v>0</v>
      </c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s="5" customFormat="1" ht="25.5">
      <c r="A206" s="29">
        <v>7</v>
      </c>
      <c r="B206" s="96">
        <v>402779</v>
      </c>
      <c r="C206" s="95" t="s">
        <v>1585</v>
      </c>
      <c r="D206" s="94">
        <v>530</v>
      </c>
      <c r="E206" s="58"/>
      <c r="F206" s="28">
        <f t="shared" si="3"/>
        <v>0</v>
      </c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s="5" customFormat="1" ht="25.5">
      <c r="A207" s="29">
        <v>8</v>
      </c>
      <c r="B207" s="96">
        <v>402780</v>
      </c>
      <c r="C207" s="95" t="s">
        <v>1586</v>
      </c>
      <c r="D207" s="94">
        <v>930</v>
      </c>
      <c r="E207" s="58"/>
      <c r="F207" s="28">
        <f t="shared" si="3"/>
        <v>0</v>
      </c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s="5" customFormat="1" ht="12.75">
      <c r="A208" s="29">
        <v>9</v>
      </c>
      <c r="B208" s="96">
        <v>402781</v>
      </c>
      <c r="C208" s="95" t="s">
        <v>1587</v>
      </c>
      <c r="D208" s="94">
        <v>512</v>
      </c>
      <c r="E208" s="58"/>
      <c r="F208" s="28">
        <f t="shared" si="3"/>
        <v>0</v>
      </c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s="5" customFormat="1" ht="25.5">
      <c r="A209" s="29">
        <v>10</v>
      </c>
      <c r="B209" s="96">
        <v>402782</v>
      </c>
      <c r="C209" s="95" t="s">
        <v>1588</v>
      </c>
      <c r="D209" s="94">
        <v>958</v>
      </c>
      <c r="E209" s="58"/>
      <c r="F209" s="28">
        <f t="shared" si="3"/>
        <v>0</v>
      </c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s="5" customFormat="1" ht="12.75">
      <c r="A210" s="29">
        <v>11</v>
      </c>
      <c r="B210" s="96">
        <v>402783</v>
      </c>
      <c r="C210" s="95" t="s">
        <v>1589</v>
      </c>
      <c r="D210" s="94">
        <v>729</v>
      </c>
      <c r="E210" s="58"/>
      <c r="F210" s="28">
        <f t="shared" si="3"/>
        <v>0</v>
      </c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s="5" customFormat="1" ht="12.75">
      <c r="A211" s="29">
        <v>12</v>
      </c>
      <c r="B211" s="96">
        <v>402784</v>
      </c>
      <c r="C211" s="95" t="s">
        <v>251</v>
      </c>
      <c r="D211" s="94">
        <v>644</v>
      </c>
      <c r="E211" s="58"/>
      <c r="F211" s="28">
        <f t="shared" si="3"/>
        <v>0</v>
      </c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s="5" customFormat="1" ht="25.5">
      <c r="A212" s="29">
        <v>13</v>
      </c>
      <c r="B212" s="96">
        <v>402785</v>
      </c>
      <c r="C212" s="95" t="s">
        <v>1590</v>
      </c>
      <c r="D212" s="94">
        <v>512</v>
      </c>
      <c r="E212" s="58"/>
      <c r="F212" s="28">
        <f t="shared" si="3"/>
        <v>0</v>
      </c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s="5" customFormat="1" ht="25.5">
      <c r="A213" s="29">
        <v>14</v>
      </c>
      <c r="B213" s="96">
        <v>402786</v>
      </c>
      <c r="C213" s="95" t="s">
        <v>1591</v>
      </c>
      <c r="D213" s="94">
        <v>730</v>
      </c>
      <c r="E213" s="58"/>
      <c r="F213" s="28">
        <f t="shared" si="3"/>
        <v>0</v>
      </c>
      <c r="G213" s="76"/>
      <c r="H213" s="76"/>
      <c r="I213" s="76"/>
      <c r="J213" s="76"/>
      <c r="K213" s="76"/>
      <c r="L213" s="76"/>
      <c r="M213" s="76"/>
      <c r="N213" s="76"/>
      <c r="O213" s="76"/>
    </row>
    <row r="214" spans="1:15" s="5" customFormat="1" ht="25.5">
      <c r="A214" s="29">
        <v>15</v>
      </c>
      <c r="B214" s="96">
        <v>402787</v>
      </c>
      <c r="C214" s="95" t="s">
        <v>1592</v>
      </c>
      <c r="D214" s="94">
        <v>885</v>
      </c>
      <c r="E214" s="58"/>
      <c r="F214" s="28">
        <f t="shared" si="3"/>
        <v>0</v>
      </c>
      <c r="G214" s="76"/>
      <c r="H214" s="76"/>
      <c r="I214" s="76"/>
      <c r="J214" s="76"/>
      <c r="K214" s="76"/>
      <c r="L214" s="76"/>
      <c r="M214" s="76"/>
      <c r="N214" s="76"/>
      <c r="O214" s="76"/>
    </row>
    <row r="215" spans="1:15" s="5" customFormat="1" ht="25.5">
      <c r="A215" s="29">
        <v>16</v>
      </c>
      <c r="B215" s="96">
        <v>402788</v>
      </c>
      <c r="C215" s="95" t="s">
        <v>1593</v>
      </c>
      <c r="D215" s="94">
        <v>730</v>
      </c>
      <c r="E215" s="58"/>
      <c r="F215" s="28">
        <f t="shared" si="3"/>
        <v>0</v>
      </c>
      <c r="G215" s="76"/>
      <c r="H215" s="76"/>
      <c r="I215" s="76"/>
      <c r="J215" s="76"/>
      <c r="K215" s="76"/>
      <c r="L215" s="76"/>
      <c r="M215" s="76"/>
      <c r="N215" s="76"/>
      <c r="O215" s="76"/>
    </row>
    <row r="216" spans="1:15" s="5" customFormat="1" ht="25.5">
      <c r="A216" s="29">
        <v>17</v>
      </c>
      <c r="B216" s="96">
        <v>402789</v>
      </c>
      <c r="C216" s="95" t="s">
        <v>1594</v>
      </c>
      <c r="D216" s="94">
        <v>730</v>
      </c>
      <c r="E216" s="58"/>
      <c r="F216" s="28">
        <f t="shared" si="3"/>
        <v>0</v>
      </c>
      <c r="G216" s="76"/>
      <c r="H216" s="76"/>
      <c r="I216" s="76"/>
      <c r="J216" s="76"/>
      <c r="K216" s="76"/>
      <c r="L216" s="76"/>
      <c r="M216" s="76"/>
      <c r="N216" s="76"/>
      <c r="O216" s="76"/>
    </row>
    <row r="217" spans="1:15" s="5" customFormat="1" ht="25.5">
      <c r="A217" s="29">
        <v>18</v>
      </c>
      <c r="B217" s="96">
        <v>402790</v>
      </c>
      <c r="C217" s="95" t="s">
        <v>1595</v>
      </c>
      <c r="D217" s="94">
        <v>553</v>
      </c>
      <c r="E217" s="58"/>
      <c r="F217" s="28">
        <f t="shared" si="3"/>
        <v>0</v>
      </c>
      <c r="G217" s="76"/>
      <c r="H217" s="76"/>
      <c r="I217" s="76"/>
      <c r="J217" s="76"/>
      <c r="K217" s="76"/>
      <c r="L217" s="76"/>
      <c r="M217" s="76"/>
      <c r="N217" s="76"/>
      <c r="O217" s="76"/>
    </row>
    <row r="218" spans="1:15" s="5" customFormat="1" ht="25.5">
      <c r="A218" s="29">
        <v>19</v>
      </c>
      <c r="B218" s="96">
        <v>402791</v>
      </c>
      <c r="C218" s="95" t="s">
        <v>1596</v>
      </c>
      <c r="D218" s="94">
        <v>623</v>
      </c>
      <c r="E218" s="58"/>
      <c r="F218" s="28">
        <f t="shared" si="3"/>
        <v>0</v>
      </c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5" s="5" customFormat="1" ht="25.5">
      <c r="A219" s="29">
        <v>20</v>
      </c>
      <c r="B219" s="96">
        <v>402792</v>
      </c>
      <c r="C219" s="95" t="s">
        <v>1597</v>
      </c>
      <c r="D219" s="94">
        <v>615</v>
      </c>
      <c r="E219" s="58"/>
      <c r="F219" s="28">
        <f t="shared" si="3"/>
        <v>0</v>
      </c>
      <c r="G219" s="76"/>
      <c r="H219" s="76"/>
      <c r="I219" s="76"/>
      <c r="J219" s="76"/>
      <c r="K219" s="76"/>
      <c r="L219" s="76"/>
      <c r="M219" s="76"/>
      <c r="N219" s="76"/>
      <c r="O219" s="76"/>
    </row>
    <row r="220" spans="1:15" s="5" customFormat="1" ht="25.5">
      <c r="A220" s="29">
        <v>21</v>
      </c>
      <c r="B220" s="96">
        <v>402793</v>
      </c>
      <c r="C220" s="95" t="s">
        <v>1598</v>
      </c>
      <c r="D220" s="94">
        <v>730</v>
      </c>
      <c r="E220" s="58"/>
      <c r="F220" s="28">
        <f t="shared" si="3"/>
        <v>0</v>
      </c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s="5" customFormat="1" ht="25.5">
      <c r="A221" s="29">
        <v>22</v>
      </c>
      <c r="B221" s="96">
        <v>402794</v>
      </c>
      <c r="C221" s="95" t="s">
        <v>258</v>
      </c>
      <c r="D221" s="94">
        <v>1502</v>
      </c>
      <c r="E221" s="58"/>
      <c r="F221" s="28">
        <f t="shared" si="3"/>
        <v>0</v>
      </c>
      <c r="G221" s="76"/>
      <c r="H221" s="76"/>
      <c r="I221" s="76"/>
      <c r="J221" s="76"/>
      <c r="K221" s="76"/>
      <c r="L221" s="76"/>
      <c r="M221" s="76"/>
      <c r="N221" s="76"/>
      <c r="O221" s="76"/>
    </row>
    <row r="222" spans="1:15" s="5" customFormat="1" ht="12.75">
      <c r="A222" s="29">
        <v>23</v>
      </c>
      <c r="B222" s="96">
        <v>402795</v>
      </c>
      <c r="C222" s="95" t="s">
        <v>1599</v>
      </c>
      <c r="D222" s="94">
        <v>527</v>
      </c>
      <c r="E222" s="58"/>
      <c r="F222" s="28">
        <f t="shared" si="3"/>
        <v>0</v>
      </c>
      <c r="G222" s="76"/>
      <c r="H222" s="76"/>
      <c r="I222" s="76"/>
      <c r="J222" s="76"/>
      <c r="K222" s="76"/>
      <c r="L222" s="76"/>
      <c r="M222" s="76"/>
      <c r="N222" s="76"/>
      <c r="O222" s="76"/>
    </row>
    <row r="223" spans="1:15" s="5" customFormat="1" ht="25.5">
      <c r="A223" s="29">
        <v>24</v>
      </c>
      <c r="B223" s="96">
        <v>402796</v>
      </c>
      <c r="C223" s="95" t="s">
        <v>1600</v>
      </c>
      <c r="D223" s="94">
        <v>661</v>
      </c>
      <c r="E223" s="58"/>
      <c r="F223" s="28">
        <f t="shared" si="3"/>
        <v>0</v>
      </c>
      <c r="G223" s="76"/>
      <c r="H223" s="76"/>
      <c r="I223" s="76"/>
      <c r="J223" s="76"/>
      <c r="K223" s="76"/>
      <c r="L223" s="76"/>
      <c r="M223" s="76"/>
      <c r="N223" s="76"/>
      <c r="O223" s="76"/>
    </row>
    <row r="224" spans="1:15" s="5" customFormat="1" ht="12.75">
      <c r="A224" s="29">
        <v>25</v>
      </c>
      <c r="B224" s="96">
        <v>402797</v>
      </c>
      <c r="C224" s="95" t="s">
        <v>1601</v>
      </c>
      <c r="D224" s="94">
        <v>624</v>
      </c>
      <c r="E224" s="58"/>
      <c r="F224" s="28">
        <f t="shared" si="3"/>
        <v>0</v>
      </c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 s="5" customFormat="1" ht="25.5">
      <c r="A225" s="29">
        <v>26</v>
      </c>
      <c r="B225" s="96">
        <v>402798</v>
      </c>
      <c r="C225" s="95" t="s">
        <v>252</v>
      </c>
      <c r="D225" s="94">
        <v>730</v>
      </c>
      <c r="E225" s="58"/>
      <c r="F225" s="28">
        <f t="shared" si="3"/>
        <v>0</v>
      </c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s="5" customFormat="1" ht="25.5">
      <c r="A226" s="29">
        <v>27</v>
      </c>
      <c r="B226" s="96">
        <v>402799</v>
      </c>
      <c r="C226" s="95" t="s">
        <v>1602</v>
      </c>
      <c r="D226" s="94">
        <v>1018</v>
      </c>
      <c r="E226" s="58"/>
      <c r="F226" s="28">
        <f t="shared" si="3"/>
        <v>0</v>
      </c>
      <c r="G226" s="76"/>
      <c r="H226" s="76"/>
      <c r="I226" s="76"/>
      <c r="J226" s="76"/>
      <c r="K226" s="76"/>
      <c r="L226" s="76"/>
      <c r="M226" s="76"/>
      <c r="N226" s="76"/>
      <c r="O226" s="76"/>
    </row>
    <row r="227" spans="1:15" s="5" customFormat="1" ht="25.5">
      <c r="A227" s="29">
        <v>28</v>
      </c>
      <c r="B227" s="96">
        <v>402800</v>
      </c>
      <c r="C227" s="95" t="s">
        <v>1603</v>
      </c>
      <c r="D227" s="94">
        <v>430</v>
      </c>
      <c r="E227" s="58"/>
      <c r="F227" s="28">
        <f t="shared" si="3"/>
        <v>0</v>
      </c>
      <c r="G227" s="76"/>
      <c r="H227" s="76"/>
      <c r="I227" s="76"/>
      <c r="J227" s="76"/>
      <c r="K227" s="76"/>
      <c r="L227" s="76"/>
      <c r="M227" s="76"/>
      <c r="N227" s="76"/>
      <c r="O227" s="76"/>
    </row>
    <row r="228" spans="1:15" s="5" customFormat="1" ht="12.75">
      <c r="A228" s="29">
        <v>29</v>
      </c>
      <c r="B228" s="96">
        <v>402801</v>
      </c>
      <c r="C228" s="95" t="s">
        <v>1604</v>
      </c>
      <c r="D228" s="94">
        <v>446</v>
      </c>
      <c r="E228" s="58"/>
      <c r="F228" s="28">
        <f t="shared" si="3"/>
        <v>0</v>
      </c>
      <c r="G228" s="76"/>
      <c r="H228" s="76"/>
      <c r="I228" s="76"/>
      <c r="J228" s="76"/>
      <c r="K228" s="76"/>
      <c r="L228" s="76"/>
      <c r="M228" s="76"/>
      <c r="N228" s="76"/>
      <c r="O228" s="76"/>
    </row>
    <row r="229" spans="1:15" s="5" customFormat="1" ht="25.5">
      <c r="A229" s="29">
        <v>30</v>
      </c>
      <c r="B229" s="96">
        <v>402802</v>
      </c>
      <c r="C229" s="95" t="s">
        <v>1605</v>
      </c>
      <c r="D229" s="94">
        <v>446</v>
      </c>
      <c r="E229" s="58"/>
      <c r="F229" s="28">
        <f t="shared" si="3"/>
        <v>0</v>
      </c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5" s="5" customFormat="1" ht="25.5">
      <c r="A230" s="29">
        <v>31</v>
      </c>
      <c r="B230" s="96">
        <v>402803</v>
      </c>
      <c r="C230" s="95" t="s">
        <v>1606</v>
      </c>
      <c r="D230" s="94">
        <v>471</v>
      </c>
      <c r="E230" s="58"/>
      <c r="F230" s="28">
        <f t="shared" si="3"/>
        <v>0</v>
      </c>
      <c r="G230" s="76"/>
      <c r="H230" s="76"/>
      <c r="I230" s="76"/>
      <c r="J230" s="76"/>
      <c r="K230" s="76"/>
      <c r="L230" s="76"/>
      <c r="M230" s="76"/>
      <c r="N230" s="76"/>
      <c r="O230" s="76"/>
    </row>
    <row r="231" spans="1:15" s="5" customFormat="1" ht="12.75">
      <c r="A231" s="29">
        <v>32</v>
      </c>
      <c r="B231" s="96">
        <v>402804</v>
      </c>
      <c r="C231" s="95" t="s">
        <v>1607</v>
      </c>
      <c r="D231" s="94">
        <v>380</v>
      </c>
      <c r="E231" s="58"/>
      <c r="F231" s="28">
        <f t="shared" si="3"/>
        <v>0</v>
      </c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5" s="5" customFormat="1" ht="12.75">
      <c r="A232" s="29">
        <v>33</v>
      </c>
      <c r="B232" s="96">
        <v>402805</v>
      </c>
      <c r="C232" s="95" t="s">
        <v>1608</v>
      </c>
      <c r="D232" s="94">
        <v>380</v>
      </c>
      <c r="E232" s="58"/>
      <c r="F232" s="28">
        <f t="shared" si="3"/>
        <v>0</v>
      </c>
      <c r="G232" s="76"/>
      <c r="H232" s="76"/>
      <c r="I232" s="76"/>
      <c r="J232" s="76"/>
      <c r="K232" s="76"/>
      <c r="L232" s="76"/>
      <c r="M232" s="76"/>
      <c r="N232" s="76"/>
      <c r="O232" s="76"/>
    </row>
    <row r="233" spans="1:15" s="5" customFormat="1" ht="25.5">
      <c r="A233" s="29">
        <v>34</v>
      </c>
      <c r="B233" s="96">
        <v>402806</v>
      </c>
      <c r="C233" s="95" t="s">
        <v>1609</v>
      </c>
      <c r="D233" s="94">
        <v>413</v>
      </c>
      <c r="E233" s="58"/>
      <c r="F233" s="28">
        <f t="shared" si="3"/>
        <v>0</v>
      </c>
      <c r="G233" s="76"/>
      <c r="H233" s="76"/>
      <c r="I233" s="76"/>
      <c r="J233" s="76"/>
      <c r="K233" s="76"/>
      <c r="L233" s="76"/>
      <c r="M233" s="76"/>
      <c r="N233" s="76"/>
      <c r="O233" s="76"/>
    </row>
    <row r="234" spans="1:15" s="5" customFormat="1" ht="25.5">
      <c r="A234" s="29">
        <v>35</v>
      </c>
      <c r="B234" s="96">
        <v>402807</v>
      </c>
      <c r="C234" s="95" t="s">
        <v>259</v>
      </c>
      <c r="D234" s="94">
        <v>763</v>
      </c>
      <c r="E234" s="58"/>
      <c r="F234" s="28">
        <f t="shared" si="3"/>
        <v>0</v>
      </c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s="5" customFormat="1" ht="12.75">
      <c r="A235" s="29">
        <v>36</v>
      </c>
      <c r="B235" s="96">
        <v>402808</v>
      </c>
      <c r="C235" s="95" t="s">
        <v>260</v>
      </c>
      <c r="D235" s="94">
        <v>927</v>
      </c>
      <c r="E235" s="58"/>
      <c r="F235" s="28">
        <f t="shared" si="3"/>
        <v>0</v>
      </c>
      <c r="G235" s="76"/>
      <c r="H235" s="76"/>
      <c r="I235" s="76"/>
      <c r="J235" s="76"/>
      <c r="K235" s="76"/>
      <c r="L235" s="76"/>
      <c r="M235" s="76"/>
      <c r="N235" s="76"/>
      <c r="O235" s="76"/>
    </row>
    <row r="236" spans="1:15" s="5" customFormat="1" ht="25.5">
      <c r="A236" s="29">
        <v>37</v>
      </c>
      <c r="B236" s="96">
        <v>402809</v>
      </c>
      <c r="C236" s="95" t="s">
        <v>1610</v>
      </c>
      <c r="D236" s="94">
        <v>654</v>
      </c>
      <c r="E236" s="58"/>
      <c r="F236" s="28">
        <f t="shared" si="3"/>
        <v>0</v>
      </c>
      <c r="G236" s="76"/>
      <c r="H236" s="76"/>
      <c r="I236" s="76"/>
      <c r="J236" s="76"/>
      <c r="K236" s="76"/>
      <c r="L236" s="76"/>
      <c r="M236" s="76"/>
      <c r="N236" s="76"/>
      <c r="O236" s="76"/>
    </row>
    <row r="237" spans="1:15" s="5" customFormat="1" ht="25.5">
      <c r="A237" s="29">
        <v>38</v>
      </c>
      <c r="B237" s="96">
        <v>402810</v>
      </c>
      <c r="C237" s="95" t="s">
        <v>253</v>
      </c>
      <c r="D237" s="94">
        <v>765</v>
      </c>
      <c r="E237" s="242"/>
      <c r="F237" s="28">
        <f t="shared" si="3"/>
        <v>0</v>
      </c>
      <c r="G237" s="76"/>
      <c r="H237" s="76"/>
      <c r="I237" s="76"/>
      <c r="J237" s="76"/>
      <c r="K237" s="76"/>
      <c r="L237" s="76"/>
      <c r="M237" s="76"/>
      <c r="N237" s="76"/>
      <c r="O237" s="76"/>
    </row>
    <row r="238" spans="1:15" s="5" customFormat="1" ht="25.5">
      <c r="A238" s="29">
        <v>39</v>
      </c>
      <c r="B238" s="96">
        <v>402811</v>
      </c>
      <c r="C238" s="95" t="s">
        <v>1611</v>
      </c>
      <c r="D238" s="94">
        <v>885</v>
      </c>
      <c r="E238" s="58"/>
      <c r="F238" s="28">
        <f t="shared" si="3"/>
        <v>0</v>
      </c>
      <c r="G238" s="76"/>
      <c r="H238" s="76"/>
      <c r="I238" s="76"/>
      <c r="J238" s="76"/>
      <c r="K238" s="76"/>
      <c r="L238" s="76"/>
      <c r="M238" s="76"/>
      <c r="N238" s="76"/>
      <c r="O238" s="76"/>
    </row>
    <row r="239" spans="1:15" s="5" customFormat="1" ht="12.75">
      <c r="A239" s="29">
        <v>40</v>
      </c>
      <c r="B239" s="96">
        <v>402812</v>
      </c>
      <c r="C239" s="95" t="s">
        <v>1612</v>
      </c>
      <c r="D239" s="94">
        <v>2373</v>
      </c>
      <c r="E239" s="58"/>
      <c r="F239" s="28">
        <f t="shared" si="3"/>
        <v>0</v>
      </c>
      <c r="G239" s="76"/>
      <c r="H239" s="76"/>
      <c r="I239" s="76"/>
      <c r="J239" s="76"/>
      <c r="K239" s="76"/>
      <c r="L239" s="76"/>
      <c r="M239" s="76"/>
      <c r="N239" s="76"/>
      <c r="O239" s="76"/>
    </row>
    <row r="240" spans="1:15" s="5" customFormat="1" ht="12.75">
      <c r="A240" s="29">
        <v>41</v>
      </c>
      <c r="B240" s="96">
        <v>402813</v>
      </c>
      <c r="C240" s="95" t="s">
        <v>250</v>
      </c>
      <c r="D240" s="94">
        <v>496</v>
      </c>
      <c r="E240" s="58"/>
      <c r="F240" s="28">
        <f t="shared" si="3"/>
        <v>0</v>
      </c>
      <c r="G240" s="76"/>
      <c r="H240" s="76"/>
      <c r="I240" s="76"/>
      <c r="J240" s="76"/>
      <c r="K240" s="76"/>
      <c r="L240" s="76"/>
      <c r="M240" s="76"/>
      <c r="N240" s="76"/>
      <c r="O240" s="76"/>
    </row>
    <row r="241" spans="1:15" s="5" customFormat="1" ht="12.75">
      <c r="A241" s="29">
        <v>42</v>
      </c>
      <c r="B241" s="96">
        <v>402814</v>
      </c>
      <c r="C241" s="95" t="s">
        <v>1613</v>
      </c>
      <c r="D241" s="94">
        <v>1345</v>
      </c>
      <c r="E241" s="58"/>
      <c r="F241" s="28">
        <f t="shared" si="3"/>
        <v>0</v>
      </c>
      <c r="G241" s="76"/>
      <c r="H241" s="76"/>
      <c r="I241" s="76"/>
      <c r="J241" s="76"/>
      <c r="K241" s="76"/>
      <c r="L241" s="76"/>
      <c r="M241" s="76"/>
      <c r="N241" s="76"/>
      <c r="O241" s="76"/>
    </row>
    <row r="242" spans="1:15" s="5" customFormat="1" ht="12.75">
      <c r="A242" s="29">
        <v>43</v>
      </c>
      <c r="B242" s="96">
        <v>402815</v>
      </c>
      <c r="C242" s="95" t="s">
        <v>85</v>
      </c>
      <c r="D242" s="94">
        <v>583</v>
      </c>
      <c r="E242" s="58"/>
      <c r="F242" s="28">
        <f t="shared" si="3"/>
        <v>0</v>
      </c>
      <c r="G242" s="76"/>
      <c r="H242" s="76"/>
      <c r="I242" s="76"/>
      <c r="J242" s="76"/>
      <c r="K242" s="76"/>
      <c r="L242" s="76"/>
      <c r="M242" s="76"/>
      <c r="N242" s="76"/>
      <c r="O242" s="76"/>
    </row>
    <row r="243" spans="1:15" s="5" customFormat="1" ht="25.5">
      <c r="A243" s="29">
        <v>44</v>
      </c>
      <c r="B243" s="96">
        <v>402816</v>
      </c>
      <c r="C243" s="95" t="s">
        <v>86</v>
      </c>
      <c r="D243" s="94">
        <v>691</v>
      </c>
      <c r="E243" s="58"/>
      <c r="F243" s="28">
        <f t="shared" si="3"/>
        <v>0</v>
      </c>
      <c r="G243" s="76"/>
      <c r="H243" s="76"/>
      <c r="I243" s="76"/>
      <c r="J243" s="76"/>
      <c r="K243" s="76"/>
      <c r="L243" s="76"/>
      <c r="M243" s="76"/>
      <c r="N243" s="76"/>
      <c r="O243" s="76"/>
    </row>
    <row r="244" spans="1:15" s="5" customFormat="1" ht="25.5">
      <c r="A244" s="29">
        <v>45</v>
      </c>
      <c r="B244" s="96">
        <v>402817</v>
      </c>
      <c r="C244" s="95" t="s">
        <v>1614</v>
      </c>
      <c r="D244" s="94">
        <v>624</v>
      </c>
      <c r="E244" s="58"/>
      <c r="F244" s="28">
        <f t="shared" si="3"/>
        <v>0</v>
      </c>
      <c r="G244" s="76"/>
      <c r="H244" s="76"/>
      <c r="I244" s="76"/>
      <c r="J244" s="76"/>
      <c r="K244" s="76"/>
      <c r="L244" s="76"/>
      <c r="M244" s="76"/>
      <c r="N244" s="76"/>
      <c r="O244" s="76"/>
    </row>
    <row r="245" spans="1:15" s="5" customFormat="1" ht="12.75">
      <c r="A245" s="29">
        <v>46</v>
      </c>
      <c r="B245" s="96">
        <v>402818</v>
      </c>
      <c r="C245" s="95" t="s">
        <v>1615</v>
      </c>
      <c r="D245" s="94">
        <v>730</v>
      </c>
      <c r="E245" s="58"/>
      <c r="F245" s="28">
        <f t="shared" si="3"/>
        <v>0</v>
      </c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5" s="5" customFormat="1" ht="25.5">
      <c r="A246" s="29">
        <v>47</v>
      </c>
      <c r="B246" s="96">
        <v>402819</v>
      </c>
      <c r="C246" s="95" t="s">
        <v>1616</v>
      </c>
      <c r="D246" s="94">
        <v>730</v>
      </c>
      <c r="E246" s="58"/>
      <c r="F246" s="28">
        <f t="shared" si="3"/>
        <v>0</v>
      </c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15" s="5" customFormat="1" ht="12.75">
      <c r="A247" s="29">
        <v>48</v>
      </c>
      <c r="B247" s="96">
        <v>402820</v>
      </c>
      <c r="C247" s="95" t="s">
        <v>1617</v>
      </c>
      <c r="D247" s="94">
        <v>669</v>
      </c>
      <c r="E247" s="58"/>
      <c r="F247" s="28">
        <f t="shared" si="3"/>
        <v>0</v>
      </c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5" s="5" customFormat="1" ht="25.5">
      <c r="A248" s="29">
        <v>49</v>
      </c>
      <c r="B248" s="96">
        <v>402821</v>
      </c>
      <c r="C248" s="95" t="s">
        <v>1618</v>
      </c>
      <c r="D248" s="94">
        <v>963</v>
      </c>
      <c r="E248" s="58"/>
      <c r="F248" s="28">
        <f t="shared" si="3"/>
        <v>0</v>
      </c>
      <c r="G248" s="76"/>
      <c r="H248" s="76"/>
      <c r="I248" s="76"/>
      <c r="J248" s="76"/>
      <c r="K248" s="76"/>
      <c r="L248" s="76"/>
      <c r="M248" s="76"/>
      <c r="N248" s="76"/>
      <c r="O248" s="76"/>
    </row>
    <row r="249" spans="1:15" s="5" customFormat="1" ht="25.5">
      <c r="A249" s="29">
        <v>50</v>
      </c>
      <c r="B249" s="96">
        <v>402822</v>
      </c>
      <c r="C249" s="95" t="s">
        <v>1619</v>
      </c>
      <c r="D249" s="94">
        <v>669</v>
      </c>
      <c r="E249" s="58"/>
      <c r="F249" s="28">
        <f t="shared" si="3"/>
        <v>0</v>
      </c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s="5" customFormat="1" ht="12.75">
      <c r="A250" s="29">
        <v>51</v>
      </c>
      <c r="B250" s="96">
        <v>402823</v>
      </c>
      <c r="C250" s="95" t="s">
        <v>1620</v>
      </c>
      <c r="D250" s="94">
        <v>669</v>
      </c>
      <c r="E250" s="102"/>
      <c r="F250" s="28">
        <f t="shared" si="3"/>
        <v>0</v>
      </c>
      <c r="G250" s="76"/>
      <c r="H250" s="76"/>
      <c r="I250" s="76"/>
      <c r="J250" s="76"/>
      <c r="K250" s="76"/>
      <c r="L250" s="76"/>
      <c r="M250" s="76"/>
      <c r="N250" s="76"/>
      <c r="O250" s="76"/>
    </row>
    <row r="251" spans="1:15" s="5" customFormat="1" ht="25.5">
      <c r="A251" s="29">
        <v>52</v>
      </c>
      <c r="B251" s="96">
        <v>402824</v>
      </c>
      <c r="C251" s="95" t="s">
        <v>1621</v>
      </c>
      <c r="D251" s="94">
        <v>885</v>
      </c>
      <c r="E251" s="58"/>
      <c r="F251" s="28">
        <f t="shared" si="3"/>
        <v>0</v>
      </c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5" s="5" customFormat="1" ht="25.5">
      <c r="A252" s="29">
        <v>53</v>
      </c>
      <c r="B252" s="96">
        <v>402825</v>
      </c>
      <c r="C252" s="95" t="s">
        <v>1622</v>
      </c>
      <c r="D252" s="94">
        <v>885</v>
      </c>
      <c r="E252" s="58"/>
      <c r="F252" s="28">
        <f t="shared" si="3"/>
        <v>0</v>
      </c>
      <c r="G252" s="76"/>
      <c r="H252" s="76"/>
      <c r="I252" s="76"/>
      <c r="J252" s="76"/>
      <c r="K252" s="76"/>
      <c r="L252" s="76"/>
      <c r="M252" s="76"/>
      <c r="N252" s="76"/>
      <c r="O252" s="76"/>
    </row>
    <row r="253" spans="1:15" s="5" customFormat="1" ht="25.5">
      <c r="A253" s="268"/>
      <c r="B253" s="219"/>
      <c r="C253" s="216" t="s">
        <v>1623</v>
      </c>
      <c r="D253" s="220"/>
      <c r="E253" s="261"/>
      <c r="F253" s="222"/>
      <c r="G253" s="76"/>
      <c r="H253" s="76"/>
      <c r="I253" s="76"/>
      <c r="J253" s="76"/>
      <c r="K253" s="76"/>
      <c r="L253" s="76"/>
      <c r="M253" s="76"/>
      <c r="N253" s="76"/>
      <c r="O253" s="76"/>
    </row>
    <row r="254" spans="1:15" s="5" customFormat="1" ht="25.5">
      <c r="A254" s="29">
        <v>1</v>
      </c>
      <c r="B254" s="299">
        <v>402826</v>
      </c>
      <c r="C254" s="300" t="s">
        <v>1624</v>
      </c>
      <c r="D254" s="303">
        <v>16384</v>
      </c>
      <c r="E254" s="58"/>
      <c r="F254" s="28">
        <f t="shared" si="3"/>
        <v>0</v>
      </c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s="5" customFormat="1" ht="25.5">
      <c r="A255" s="29">
        <v>2</v>
      </c>
      <c r="B255" s="299">
        <v>402827</v>
      </c>
      <c r="C255" s="300" t="s">
        <v>1625</v>
      </c>
      <c r="D255" s="303">
        <v>7579</v>
      </c>
      <c r="E255" s="58"/>
      <c r="F255" s="28">
        <f t="shared" si="3"/>
        <v>0</v>
      </c>
      <c r="G255" s="76"/>
      <c r="H255" s="76"/>
      <c r="I255" s="76"/>
      <c r="J255" s="76"/>
      <c r="K255" s="76"/>
      <c r="L255" s="76"/>
      <c r="M255" s="76"/>
      <c r="N255" s="76"/>
      <c r="O255" s="76"/>
    </row>
    <row r="256" spans="1:15" s="5" customFormat="1" ht="12.75">
      <c r="A256" s="29">
        <v>3</v>
      </c>
      <c r="B256" s="299">
        <v>402828</v>
      </c>
      <c r="C256" s="300" t="s">
        <v>1626</v>
      </c>
      <c r="D256" s="303">
        <v>5876</v>
      </c>
      <c r="E256" s="58"/>
      <c r="F256" s="28">
        <f t="shared" si="3"/>
        <v>0</v>
      </c>
      <c r="G256" s="76"/>
      <c r="H256" s="76"/>
      <c r="I256" s="76"/>
      <c r="J256" s="76"/>
      <c r="K256" s="76"/>
      <c r="L256" s="76"/>
      <c r="M256" s="76"/>
      <c r="N256" s="76"/>
      <c r="O256" s="76"/>
    </row>
    <row r="257" spans="1:15" s="5" customFormat="1" ht="25.5">
      <c r="A257" s="29">
        <v>4</v>
      </c>
      <c r="B257" s="299">
        <v>402829</v>
      </c>
      <c r="C257" s="300" t="s">
        <v>1627</v>
      </c>
      <c r="D257" s="303">
        <v>384</v>
      </c>
      <c r="E257" s="58"/>
      <c r="F257" s="28">
        <f t="shared" si="3"/>
        <v>0</v>
      </c>
      <c r="G257" s="76"/>
      <c r="H257" s="76"/>
      <c r="I257" s="76"/>
      <c r="J257" s="76"/>
      <c r="K257" s="76"/>
      <c r="L257" s="76"/>
      <c r="M257" s="76"/>
      <c r="N257" s="76"/>
      <c r="O257" s="76"/>
    </row>
    <row r="258" spans="1:15" s="5" customFormat="1" ht="12.75">
      <c r="A258" s="29">
        <v>5</v>
      </c>
      <c r="B258" s="299">
        <v>402830</v>
      </c>
      <c r="C258" s="300" t="s">
        <v>1628</v>
      </c>
      <c r="D258" s="303">
        <v>5552</v>
      </c>
      <c r="E258" s="58"/>
      <c r="F258" s="28">
        <f t="shared" si="3"/>
        <v>0</v>
      </c>
      <c r="G258" s="76"/>
      <c r="H258" s="76"/>
      <c r="I258" s="76"/>
      <c r="J258" s="76"/>
      <c r="K258" s="76"/>
      <c r="L258" s="76"/>
      <c r="M258" s="76"/>
      <c r="N258" s="76"/>
      <c r="O258" s="76"/>
    </row>
    <row r="259" spans="1:15" s="5" customFormat="1" ht="12.75">
      <c r="A259" s="29">
        <v>6</v>
      </c>
      <c r="B259" s="299">
        <v>402831</v>
      </c>
      <c r="C259" s="300" t="s">
        <v>1629</v>
      </c>
      <c r="D259" s="303">
        <v>1426</v>
      </c>
      <c r="E259" s="58"/>
      <c r="F259" s="28">
        <f t="shared" si="3"/>
        <v>0</v>
      </c>
      <c r="G259" s="76"/>
      <c r="H259" s="76"/>
      <c r="I259" s="76"/>
      <c r="J259" s="76"/>
      <c r="K259" s="76"/>
      <c r="L259" s="76"/>
      <c r="M259" s="76"/>
      <c r="N259" s="76"/>
      <c r="O259" s="76"/>
    </row>
    <row r="260" spans="1:15" s="5" customFormat="1" ht="12.75">
      <c r="A260" s="29">
        <v>7</v>
      </c>
      <c r="B260" s="299">
        <v>402832</v>
      </c>
      <c r="C260" s="300" t="s">
        <v>612</v>
      </c>
      <c r="D260" s="303">
        <v>151</v>
      </c>
      <c r="E260" s="58"/>
      <c r="F260" s="28">
        <f t="shared" si="3"/>
        <v>0</v>
      </c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5" s="5" customFormat="1" ht="12.75">
      <c r="A261" s="29">
        <v>8</v>
      </c>
      <c r="B261" s="299">
        <v>402833</v>
      </c>
      <c r="C261" s="300" t="s">
        <v>1630</v>
      </c>
      <c r="D261" s="303">
        <v>364</v>
      </c>
      <c r="E261" s="58"/>
      <c r="F261" s="28">
        <f t="shared" si="3"/>
        <v>0</v>
      </c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s="5" customFormat="1" ht="12.75">
      <c r="A262" s="29">
        <v>9</v>
      </c>
      <c r="B262" s="299">
        <v>402834</v>
      </c>
      <c r="C262" s="300" t="s">
        <v>613</v>
      </c>
      <c r="D262" s="303">
        <v>135</v>
      </c>
      <c r="E262" s="58"/>
      <c r="F262" s="28">
        <f aca="true" t="shared" si="4" ref="F262:F324">D262*E262</f>
        <v>0</v>
      </c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5" s="5" customFormat="1" ht="12.75">
      <c r="A263" s="29">
        <v>10</v>
      </c>
      <c r="B263" s="299">
        <v>402835</v>
      </c>
      <c r="C263" s="300" t="s">
        <v>495</v>
      </c>
      <c r="D263" s="303">
        <v>2600</v>
      </c>
      <c r="E263" s="58"/>
      <c r="F263" s="28">
        <f t="shared" si="4"/>
        <v>0</v>
      </c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s="5" customFormat="1" ht="12.75">
      <c r="A264" s="29">
        <v>11</v>
      </c>
      <c r="B264" s="299">
        <v>402836</v>
      </c>
      <c r="C264" s="300" t="s">
        <v>1631</v>
      </c>
      <c r="D264" s="303">
        <v>1700</v>
      </c>
      <c r="E264" s="58"/>
      <c r="F264" s="28">
        <f t="shared" si="4"/>
        <v>0</v>
      </c>
      <c r="G264" s="76"/>
      <c r="H264" s="76"/>
      <c r="I264" s="76"/>
      <c r="J264" s="76"/>
      <c r="K264" s="76"/>
      <c r="L264" s="76"/>
      <c r="M264" s="76"/>
      <c r="N264" s="76"/>
      <c r="O264" s="76"/>
    </row>
    <row r="265" spans="1:15" s="5" customFormat="1" ht="12.75">
      <c r="A265" s="29">
        <v>12</v>
      </c>
      <c r="B265" s="299">
        <v>402837</v>
      </c>
      <c r="C265" s="300" t="s">
        <v>1632</v>
      </c>
      <c r="D265" s="303">
        <v>1030</v>
      </c>
      <c r="E265" s="58"/>
      <c r="F265" s="28">
        <f t="shared" si="4"/>
        <v>0</v>
      </c>
      <c r="G265" s="76"/>
      <c r="H265" s="76"/>
      <c r="I265" s="76"/>
      <c r="J265" s="76"/>
      <c r="K265" s="76"/>
      <c r="L265" s="76"/>
      <c r="M265" s="76"/>
      <c r="N265" s="76"/>
      <c r="O265" s="76"/>
    </row>
    <row r="266" spans="1:15" s="5" customFormat="1" ht="12.75">
      <c r="A266" s="29">
        <v>13</v>
      </c>
      <c r="B266" s="299">
        <v>402838</v>
      </c>
      <c r="C266" s="300" t="s">
        <v>1633</v>
      </c>
      <c r="D266" s="303">
        <v>1430</v>
      </c>
      <c r="E266" s="58"/>
      <c r="F266" s="28">
        <f t="shared" si="4"/>
        <v>0</v>
      </c>
      <c r="G266" s="76"/>
      <c r="H266" s="76"/>
      <c r="I266" s="76"/>
      <c r="J266" s="76"/>
      <c r="K266" s="76"/>
      <c r="L266" s="76"/>
      <c r="M266" s="76"/>
      <c r="N266" s="76"/>
      <c r="O266" s="76"/>
    </row>
    <row r="267" spans="1:15" s="5" customFormat="1" ht="12.75">
      <c r="A267" s="29">
        <v>14</v>
      </c>
      <c r="B267" s="299">
        <v>402839</v>
      </c>
      <c r="C267" s="300" t="s">
        <v>1634</v>
      </c>
      <c r="D267" s="303">
        <v>1344</v>
      </c>
      <c r="E267" s="58"/>
      <c r="F267" s="28">
        <f t="shared" si="4"/>
        <v>0</v>
      </c>
      <c r="G267" s="76"/>
      <c r="H267" s="76"/>
      <c r="I267" s="76"/>
      <c r="J267" s="76"/>
      <c r="K267" s="76"/>
      <c r="L267" s="76"/>
      <c r="M267" s="76"/>
      <c r="N267" s="76"/>
      <c r="O267" s="76"/>
    </row>
    <row r="268" spans="1:15" s="5" customFormat="1" ht="12.75">
      <c r="A268" s="29">
        <v>15</v>
      </c>
      <c r="B268" s="299">
        <v>402840</v>
      </c>
      <c r="C268" s="300" t="s">
        <v>616</v>
      </c>
      <c r="D268" s="303">
        <v>1000</v>
      </c>
      <c r="E268" s="58"/>
      <c r="F268" s="28">
        <f t="shared" si="4"/>
        <v>0</v>
      </c>
      <c r="G268" s="76"/>
      <c r="H268" s="76"/>
      <c r="I268" s="76"/>
      <c r="J268" s="76"/>
      <c r="K268" s="76"/>
      <c r="L268" s="76"/>
      <c r="M268" s="76"/>
      <c r="N268" s="76"/>
      <c r="O268" s="76"/>
    </row>
    <row r="269" spans="1:15" s="5" customFormat="1" ht="12.75">
      <c r="A269" s="29">
        <v>16</v>
      </c>
      <c r="B269" s="299">
        <v>402841</v>
      </c>
      <c r="C269" s="300" t="s">
        <v>1635</v>
      </c>
      <c r="D269" s="303">
        <v>486</v>
      </c>
      <c r="E269" s="102"/>
      <c r="F269" s="28">
        <f t="shared" si="4"/>
        <v>0</v>
      </c>
      <c r="G269" s="76"/>
      <c r="H269" s="76"/>
      <c r="I269" s="76"/>
      <c r="J269" s="76"/>
      <c r="K269" s="76"/>
      <c r="L269" s="76"/>
      <c r="M269" s="76"/>
      <c r="N269" s="76"/>
      <c r="O269" s="76"/>
    </row>
    <row r="270" spans="1:15" s="5" customFormat="1" ht="12.75">
      <c r="A270" s="29">
        <v>17</v>
      </c>
      <c r="B270" s="299">
        <v>402842</v>
      </c>
      <c r="C270" s="300" t="s">
        <v>1636</v>
      </c>
      <c r="D270" s="303">
        <v>324</v>
      </c>
      <c r="E270" s="58"/>
      <c r="F270" s="28">
        <f t="shared" si="4"/>
        <v>0</v>
      </c>
      <c r="G270" s="76"/>
      <c r="H270" s="76"/>
      <c r="I270" s="76"/>
      <c r="J270" s="76"/>
      <c r="K270" s="76"/>
      <c r="L270" s="76"/>
      <c r="M270" s="76"/>
      <c r="N270" s="76"/>
      <c r="O270" s="76"/>
    </row>
    <row r="271" spans="1:15" s="5" customFormat="1" ht="12.75">
      <c r="A271" s="29">
        <v>18</v>
      </c>
      <c r="B271" s="299">
        <v>402843</v>
      </c>
      <c r="C271" s="300" t="s">
        <v>1637</v>
      </c>
      <c r="D271" s="303">
        <v>1344</v>
      </c>
      <c r="E271" s="58"/>
      <c r="F271" s="28">
        <f t="shared" si="4"/>
        <v>0</v>
      </c>
      <c r="G271" s="76"/>
      <c r="H271" s="76"/>
      <c r="I271" s="76"/>
      <c r="J271" s="76"/>
      <c r="K271" s="76"/>
      <c r="L271" s="76"/>
      <c r="M271" s="76"/>
      <c r="N271" s="76"/>
      <c r="O271" s="76"/>
    </row>
    <row r="272" spans="1:15" s="5" customFormat="1" ht="12.75">
      <c r="A272" s="29">
        <v>19</v>
      </c>
      <c r="B272" s="299">
        <v>402844</v>
      </c>
      <c r="C272" s="300" t="s">
        <v>1638</v>
      </c>
      <c r="D272" s="303">
        <v>100</v>
      </c>
      <c r="E272" s="58"/>
      <c r="F272" s="28">
        <f t="shared" si="4"/>
        <v>0</v>
      </c>
      <c r="G272" s="76"/>
      <c r="H272" s="76"/>
      <c r="I272" s="76"/>
      <c r="J272" s="76"/>
      <c r="K272" s="76"/>
      <c r="L272" s="76"/>
      <c r="M272" s="76"/>
      <c r="N272" s="76"/>
      <c r="O272" s="76"/>
    </row>
    <row r="273" spans="1:15" s="5" customFormat="1" ht="12.75">
      <c r="A273" s="29">
        <v>20</v>
      </c>
      <c r="B273" s="299">
        <v>402845</v>
      </c>
      <c r="C273" s="300" t="s">
        <v>446</v>
      </c>
      <c r="D273" s="303">
        <v>5785</v>
      </c>
      <c r="E273" s="58"/>
      <c r="F273" s="28">
        <f t="shared" si="4"/>
        <v>0</v>
      </c>
      <c r="G273" s="76"/>
      <c r="H273" s="76"/>
      <c r="I273" s="76"/>
      <c r="J273" s="76"/>
      <c r="K273" s="76"/>
      <c r="L273" s="76"/>
      <c r="M273" s="76"/>
      <c r="N273" s="76"/>
      <c r="O273" s="76"/>
    </row>
    <row r="274" spans="1:15" s="5" customFormat="1" ht="12.75">
      <c r="A274" s="29">
        <v>21</v>
      </c>
      <c r="B274" s="299">
        <v>402846</v>
      </c>
      <c r="C274" s="300" t="s">
        <v>6</v>
      </c>
      <c r="D274" s="303">
        <v>689</v>
      </c>
      <c r="E274" s="58"/>
      <c r="F274" s="28">
        <f t="shared" si="4"/>
        <v>0</v>
      </c>
      <c r="G274" s="76"/>
      <c r="H274" s="76"/>
      <c r="I274" s="76"/>
      <c r="J274" s="76"/>
      <c r="K274" s="76"/>
      <c r="L274" s="76"/>
      <c r="M274" s="76"/>
      <c r="N274" s="76"/>
      <c r="O274" s="76"/>
    </row>
    <row r="275" spans="1:15" s="5" customFormat="1" ht="25.5">
      <c r="A275" s="29">
        <v>22</v>
      </c>
      <c r="B275" s="299">
        <v>402847</v>
      </c>
      <c r="C275" s="300" t="s">
        <v>7</v>
      </c>
      <c r="D275" s="303">
        <v>469</v>
      </c>
      <c r="E275" s="58"/>
      <c r="F275" s="28">
        <f t="shared" si="4"/>
        <v>0</v>
      </c>
      <c r="G275" s="76"/>
      <c r="H275" s="76"/>
      <c r="I275" s="76"/>
      <c r="J275" s="76"/>
      <c r="K275" s="76"/>
      <c r="L275" s="76"/>
      <c r="M275" s="76"/>
      <c r="N275" s="76"/>
      <c r="O275" s="76"/>
    </row>
    <row r="276" spans="1:15" s="5" customFormat="1" ht="25.5">
      <c r="A276" s="29">
        <v>23</v>
      </c>
      <c r="B276" s="299">
        <v>402848</v>
      </c>
      <c r="C276" s="300" t="s">
        <v>445</v>
      </c>
      <c r="D276" s="303">
        <v>1008</v>
      </c>
      <c r="E276" s="58"/>
      <c r="F276" s="28">
        <f t="shared" si="4"/>
        <v>0</v>
      </c>
      <c r="G276" s="76"/>
      <c r="H276" s="76"/>
      <c r="I276" s="76"/>
      <c r="J276" s="76"/>
      <c r="K276" s="76"/>
      <c r="L276" s="76"/>
      <c r="M276" s="76"/>
      <c r="N276" s="76"/>
      <c r="O276" s="76"/>
    </row>
    <row r="277" spans="1:15" s="5" customFormat="1" ht="25.5">
      <c r="A277" s="29">
        <v>24</v>
      </c>
      <c r="B277" s="299">
        <v>402849</v>
      </c>
      <c r="C277" s="300" t="s">
        <v>393</v>
      </c>
      <c r="D277" s="303">
        <v>848</v>
      </c>
      <c r="E277" s="242"/>
      <c r="F277" s="28">
        <f t="shared" si="4"/>
        <v>0</v>
      </c>
      <c r="G277" s="76"/>
      <c r="H277" s="76"/>
      <c r="I277" s="76"/>
      <c r="J277" s="76"/>
      <c r="K277" s="76"/>
      <c r="L277" s="76"/>
      <c r="M277" s="76"/>
      <c r="N277" s="76"/>
      <c r="O277" s="76"/>
    </row>
    <row r="278" spans="1:15" s="5" customFormat="1" ht="12.75">
      <c r="A278" s="29">
        <v>25</v>
      </c>
      <c r="B278" s="299">
        <v>402850</v>
      </c>
      <c r="C278" s="300" t="s">
        <v>8</v>
      </c>
      <c r="D278" s="303">
        <v>392</v>
      </c>
      <c r="E278" s="58"/>
      <c r="F278" s="28">
        <f t="shared" si="4"/>
        <v>0</v>
      </c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5" s="5" customFormat="1" ht="12.75">
      <c r="A279" s="29">
        <v>26</v>
      </c>
      <c r="B279" s="299">
        <v>402851</v>
      </c>
      <c r="C279" s="300" t="s">
        <v>9</v>
      </c>
      <c r="D279" s="303">
        <v>75</v>
      </c>
      <c r="E279" s="58"/>
      <c r="F279" s="28">
        <f t="shared" si="4"/>
        <v>0</v>
      </c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s="5" customFormat="1" ht="25.5">
      <c r="A280" s="29">
        <v>27</v>
      </c>
      <c r="B280" s="299">
        <v>402852</v>
      </c>
      <c r="C280" s="300" t="s">
        <v>1639</v>
      </c>
      <c r="D280" s="303">
        <v>12708</v>
      </c>
      <c r="E280" s="58"/>
      <c r="F280" s="28">
        <f t="shared" si="4"/>
        <v>0</v>
      </c>
      <c r="G280" s="76"/>
      <c r="H280" s="76"/>
      <c r="I280" s="76"/>
      <c r="J280" s="76"/>
      <c r="K280" s="76"/>
      <c r="L280" s="76"/>
      <c r="M280" s="76"/>
      <c r="N280" s="76"/>
      <c r="O280" s="76"/>
    </row>
    <row r="281" spans="1:15" s="5" customFormat="1" ht="25.5">
      <c r="A281" s="29">
        <v>28</v>
      </c>
      <c r="B281" s="299">
        <v>402853</v>
      </c>
      <c r="C281" s="300" t="s">
        <v>1259</v>
      </c>
      <c r="D281" s="303">
        <v>55973</v>
      </c>
      <c r="E281" s="58"/>
      <c r="F281" s="28">
        <f t="shared" si="4"/>
        <v>0</v>
      </c>
      <c r="G281" s="76"/>
      <c r="H281" s="76"/>
      <c r="I281" s="76"/>
      <c r="J281" s="76"/>
      <c r="K281" s="76"/>
      <c r="L281" s="76"/>
      <c r="M281" s="76"/>
      <c r="N281" s="76"/>
      <c r="O281" s="76"/>
    </row>
    <row r="282" spans="1:15" s="5" customFormat="1" ht="25.5">
      <c r="A282" s="29">
        <v>29</v>
      </c>
      <c r="B282" s="299">
        <v>402854</v>
      </c>
      <c r="C282" s="300" t="s">
        <v>1640</v>
      </c>
      <c r="D282" s="303">
        <v>6959</v>
      </c>
      <c r="E282" s="58"/>
      <c r="F282" s="28">
        <f t="shared" si="4"/>
        <v>0</v>
      </c>
      <c r="G282" s="76"/>
      <c r="H282" s="76"/>
      <c r="I282" s="76"/>
      <c r="J282" s="76"/>
      <c r="K282" s="76"/>
      <c r="L282" s="76"/>
      <c r="M282" s="76"/>
      <c r="N282" s="76"/>
      <c r="O282" s="76"/>
    </row>
    <row r="283" spans="1:15" s="5" customFormat="1" ht="25.5">
      <c r="A283" s="29">
        <v>30</v>
      </c>
      <c r="B283" s="299">
        <v>402855</v>
      </c>
      <c r="C283" s="300" t="s">
        <v>1260</v>
      </c>
      <c r="D283" s="303">
        <v>14868</v>
      </c>
      <c r="E283" s="58"/>
      <c r="F283" s="28">
        <f t="shared" si="4"/>
        <v>0</v>
      </c>
      <c r="G283" s="76"/>
      <c r="H283" s="76"/>
      <c r="I283" s="76"/>
      <c r="J283" s="76"/>
      <c r="K283" s="76"/>
      <c r="L283" s="76"/>
      <c r="M283" s="76"/>
      <c r="N283" s="76"/>
      <c r="O283" s="76"/>
    </row>
    <row r="284" spans="1:15" s="5" customFormat="1" ht="12.75">
      <c r="A284" s="29">
        <v>31</v>
      </c>
      <c r="B284" s="299">
        <v>402856</v>
      </c>
      <c r="C284" s="300" t="s">
        <v>1641</v>
      </c>
      <c r="D284" s="303">
        <v>427</v>
      </c>
      <c r="E284" s="58"/>
      <c r="F284" s="28">
        <f t="shared" si="4"/>
        <v>0</v>
      </c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s="5" customFormat="1" ht="25.5">
      <c r="A285" s="29">
        <v>32</v>
      </c>
      <c r="B285" s="299">
        <v>402857</v>
      </c>
      <c r="C285" s="300" t="s">
        <v>1642</v>
      </c>
      <c r="D285" s="303">
        <v>1568</v>
      </c>
      <c r="E285" s="58"/>
      <c r="F285" s="28">
        <f t="shared" si="4"/>
        <v>0</v>
      </c>
      <c r="G285" s="76"/>
      <c r="H285" s="76"/>
      <c r="I285" s="76"/>
      <c r="J285" s="76"/>
      <c r="K285" s="76"/>
      <c r="L285" s="76"/>
      <c r="M285" s="76"/>
      <c r="N285" s="76"/>
      <c r="O285" s="76"/>
    </row>
    <row r="286" spans="1:15" s="5" customFormat="1" ht="25.5">
      <c r="A286" s="29">
        <v>33</v>
      </c>
      <c r="B286" s="299">
        <v>402858</v>
      </c>
      <c r="C286" s="300" t="s">
        <v>1261</v>
      </c>
      <c r="D286" s="303">
        <v>2249</v>
      </c>
      <c r="E286" s="58"/>
      <c r="F286" s="28">
        <f t="shared" si="4"/>
        <v>0</v>
      </c>
      <c r="G286" s="76"/>
      <c r="H286" s="76"/>
      <c r="I286" s="76"/>
      <c r="J286" s="76"/>
      <c r="K286" s="76"/>
      <c r="L286" s="76"/>
      <c r="M286" s="76"/>
      <c r="N286" s="76"/>
      <c r="O286" s="76"/>
    </row>
    <row r="287" spans="1:15" s="5" customFormat="1" ht="12.75">
      <c r="A287" s="29">
        <v>34</v>
      </c>
      <c r="B287" s="299">
        <v>402859</v>
      </c>
      <c r="C287" s="300" t="s">
        <v>388</v>
      </c>
      <c r="D287" s="303">
        <v>101</v>
      </c>
      <c r="E287" s="58"/>
      <c r="F287" s="28">
        <f t="shared" si="4"/>
        <v>0</v>
      </c>
      <c r="G287" s="76"/>
      <c r="H287" s="76"/>
      <c r="I287" s="76"/>
      <c r="J287" s="76"/>
      <c r="K287" s="76"/>
      <c r="L287" s="76"/>
      <c r="M287" s="76"/>
      <c r="N287" s="76"/>
      <c r="O287" s="76"/>
    </row>
    <row r="288" spans="1:15" s="5" customFormat="1" ht="25.5">
      <c r="A288" s="29">
        <v>35</v>
      </c>
      <c r="B288" s="299">
        <v>402860</v>
      </c>
      <c r="C288" s="300" t="s">
        <v>1263</v>
      </c>
      <c r="D288" s="303">
        <v>10513</v>
      </c>
      <c r="E288" s="58"/>
      <c r="F288" s="28">
        <f t="shared" si="4"/>
        <v>0</v>
      </c>
      <c r="G288" s="76"/>
      <c r="H288" s="76"/>
      <c r="I288" s="76"/>
      <c r="J288" s="76"/>
      <c r="K288" s="76"/>
      <c r="L288" s="76"/>
      <c r="M288" s="76"/>
      <c r="N288" s="76"/>
      <c r="O288" s="76"/>
    </row>
    <row r="289" spans="1:15" s="5" customFormat="1" ht="25.5">
      <c r="A289" s="29">
        <v>36</v>
      </c>
      <c r="B289" s="299">
        <v>402861</v>
      </c>
      <c r="C289" s="300" t="s">
        <v>1264</v>
      </c>
      <c r="D289" s="303">
        <v>14321</v>
      </c>
      <c r="E289" s="58"/>
      <c r="F289" s="28">
        <f t="shared" si="4"/>
        <v>0</v>
      </c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s="5" customFormat="1" ht="25.5">
      <c r="A290" s="29">
        <v>37</v>
      </c>
      <c r="B290" s="299">
        <v>402862</v>
      </c>
      <c r="C290" s="300" t="s">
        <v>1265</v>
      </c>
      <c r="D290" s="303">
        <v>8659</v>
      </c>
      <c r="E290" s="58"/>
      <c r="F290" s="28">
        <f t="shared" si="4"/>
        <v>0</v>
      </c>
      <c r="G290" s="76"/>
      <c r="H290" s="76"/>
      <c r="I290" s="76"/>
      <c r="J290" s="76"/>
      <c r="K290" s="76"/>
      <c r="L290" s="76"/>
      <c r="M290" s="76"/>
      <c r="N290" s="76"/>
      <c r="O290" s="76"/>
    </row>
    <row r="291" spans="1:15" s="5" customFormat="1" ht="25.5">
      <c r="A291" s="29">
        <v>38</v>
      </c>
      <c r="B291" s="299">
        <v>402863</v>
      </c>
      <c r="C291" s="300" t="s">
        <v>1266</v>
      </c>
      <c r="D291" s="303">
        <v>18402</v>
      </c>
      <c r="E291" s="58"/>
      <c r="F291" s="28">
        <f t="shared" si="4"/>
        <v>0</v>
      </c>
      <c r="G291" s="76"/>
      <c r="H291" s="76"/>
      <c r="I291" s="76"/>
      <c r="J291" s="76"/>
      <c r="K291" s="76"/>
      <c r="L291" s="76"/>
      <c r="M291" s="76"/>
      <c r="N291" s="76"/>
      <c r="O291" s="76"/>
    </row>
    <row r="292" spans="1:15" s="5" customFormat="1" ht="25.5">
      <c r="A292" s="29">
        <v>39</v>
      </c>
      <c r="B292" s="299">
        <v>402864</v>
      </c>
      <c r="C292" s="300" t="s">
        <v>1267</v>
      </c>
      <c r="D292" s="303">
        <v>15295</v>
      </c>
      <c r="E292" s="58"/>
      <c r="F292" s="28">
        <f t="shared" si="4"/>
        <v>0</v>
      </c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s="5" customFormat="1" ht="12.75">
      <c r="A293" s="29">
        <v>40</v>
      </c>
      <c r="B293" s="299">
        <v>900661</v>
      </c>
      <c r="C293" s="300" t="s">
        <v>2992</v>
      </c>
      <c r="D293" s="303">
        <v>1209</v>
      </c>
      <c r="E293" s="58"/>
      <c r="F293" s="28">
        <f t="shared" si="4"/>
        <v>0</v>
      </c>
      <c r="G293" s="76"/>
      <c r="H293" s="76"/>
      <c r="I293" s="76"/>
      <c r="J293" s="76"/>
      <c r="K293" s="76"/>
      <c r="L293" s="76"/>
      <c r="M293" s="76"/>
      <c r="N293" s="76"/>
      <c r="O293" s="76"/>
    </row>
    <row r="294" spans="1:15" s="5" customFormat="1" ht="12.75">
      <c r="A294" s="29">
        <v>41</v>
      </c>
      <c r="B294" s="299">
        <v>900784</v>
      </c>
      <c r="C294" s="300" t="s">
        <v>2993</v>
      </c>
      <c r="D294" s="303">
        <v>7980</v>
      </c>
      <c r="E294" s="58"/>
      <c r="F294" s="28">
        <f t="shared" si="4"/>
        <v>0</v>
      </c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5" s="5" customFormat="1" ht="25.5">
      <c r="A295" s="29">
        <v>42</v>
      </c>
      <c r="B295" s="299">
        <v>900785</v>
      </c>
      <c r="C295" s="300" t="s">
        <v>2994</v>
      </c>
      <c r="D295" s="303">
        <v>2912</v>
      </c>
      <c r="E295" s="58"/>
      <c r="F295" s="28">
        <f t="shared" si="4"/>
        <v>0</v>
      </c>
      <c r="G295" s="76"/>
      <c r="H295" s="76"/>
      <c r="I295" s="76"/>
      <c r="J295" s="76"/>
      <c r="K295" s="76"/>
      <c r="L295" s="76"/>
      <c r="M295" s="76"/>
      <c r="N295" s="76"/>
      <c r="O295" s="76"/>
    </row>
    <row r="296" spans="1:15" s="5" customFormat="1" ht="12.75">
      <c r="A296" s="268"/>
      <c r="B296" s="219"/>
      <c r="C296" s="216" t="s">
        <v>1643</v>
      </c>
      <c r="D296" s="220"/>
      <c r="E296" s="271"/>
      <c r="F296" s="222"/>
      <c r="G296" s="76"/>
      <c r="H296" s="76"/>
      <c r="I296" s="76"/>
      <c r="J296" s="76"/>
      <c r="K296" s="76"/>
      <c r="L296" s="76"/>
      <c r="M296" s="76"/>
      <c r="N296" s="76"/>
      <c r="O296" s="76"/>
    </row>
    <row r="297" spans="1:15" s="5" customFormat="1" ht="25.5">
      <c r="A297" s="29">
        <v>1</v>
      </c>
      <c r="B297" s="96">
        <v>402483</v>
      </c>
      <c r="C297" s="95" t="s">
        <v>1644</v>
      </c>
      <c r="D297" s="94">
        <v>1313</v>
      </c>
      <c r="E297" s="58"/>
      <c r="F297" s="28">
        <f t="shared" si="4"/>
        <v>0</v>
      </c>
      <c r="G297" s="76"/>
      <c r="H297" s="76"/>
      <c r="I297" s="76"/>
      <c r="J297" s="76"/>
      <c r="K297" s="76"/>
      <c r="L297" s="76"/>
      <c r="M297" s="76"/>
      <c r="N297" s="76"/>
      <c r="O297" s="76"/>
    </row>
    <row r="298" spans="1:15" s="5" customFormat="1" ht="12.75">
      <c r="A298" s="29">
        <v>2</v>
      </c>
      <c r="B298" s="96">
        <v>402484</v>
      </c>
      <c r="C298" s="95" t="s">
        <v>1645</v>
      </c>
      <c r="D298" s="94">
        <v>706</v>
      </c>
      <c r="E298" s="58"/>
      <c r="F298" s="28">
        <f t="shared" si="4"/>
        <v>0</v>
      </c>
      <c r="G298" s="76"/>
      <c r="H298" s="76"/>
      <c r="I298" s="76"/>
      <c r="J298" s="76"/>
      <c r="K298" s="76"/>
      <c r="L298" s="76"/>
      <c r="M298" s="76"/>
      <c r="N298" s="76"/>
      <c r="O298" s="76"/>
    </row>
    <row r="299" spans="1:15" s="5" customFormat="1" ht="12.75">
      <c r="A299" s="29">
        <v>3</v>
      </c>
      <c r="B299" s="96">
        <v>402485</v>
      </c>
      <c r="C299" s="95" t="s">
        <v>1646</v>
      </c>
      <c r="D299" s="94">
        <v>600</v>
      </c>
      <c r="E299" s="58"/>
      <c r="F299" s="28">
        <f t="shared" si="4"/>
        <v>0</v>
      </c>
      <c r="G299" s="76"/>
      <c r="H299" s="76"/>
      <c r="I299" s="76"/>
      <c r="J299" s="76"/>
      <c r="K299" s="76"/>
      <c r="L299" s="76"/>
      <c r="M299" s="76"/>
      <c r="N299" s="76"/>
      <c r="O299" s="76"/>
    </row>
    <row r="300" spans="1:15" s="5" customFormat="1" ht="25.5">
      <c r="A300" s="29">
        <v>4</v>
      </c>
      <c r="B300" s="96">
        <v>402486</v>
      </c>
      <c r="C300" s="95" t="s">
        <v>1647</v>
      </c>
      <c r="D300" s="94">
        <v>1200</v>
      </c>
      <c r="E300" s="58"/>
      <c r="F300" s="28">
        <f t="shared" si="4"/>
        <v>0</v>
      </c>
      <c r="G300" s="76"/>
      <c r="H300" s="76"/>
      <c r="I300" s="76"/>
      <c r="J300" s="76"/>
      <c r="K300" s="76"/>
      <c r="L300" s="76"/>
      <c r="M300" s="76"/>
      <c r="N300" s="76"/>
      <c r="O300" s="76"/>
    </row>
    <row r="301" spans="1:15" s="5" customFormat="1" ht="25.5">
      <c r="A301" s="29">
        <v>5</v>
      </c>
      <c r="B301" s="96">
        <v>402487</v>
      </c>
      <c r="C301" s="95" t="s">
        <v>1648</v>
      </c>
      <c r="D301" s="94">
        <v>1400</v>
      </c>
      <c r="E301" s="58"/>
      <c r="F301" s="28">
        <f t="shared" si="4"/>
        <v>0</v>
      </c>
      <c r="G301" s="76"/>
      <c r="H301" s="76"/>
      <c r="I301" s="76"/>
      <c r="J301" s="76"/>
      <c r="K301" s="76"/>
      <c r="L301" s="76"/>
      <c r="M301" s="76"/>
      <c r="N301" s="76"/>
      <c r="O301" s="76"/>
    </row>
    <row r="302" spans="1:15" s="5" customFormat="1" ht="25.5">
      <c r="A302" s="29">
        <v>6</v>
      </c>
      <c r="B302" s="96">
        <v>402488</v>
      </c>
      <c r="C302" s="95" t="s">
        <v>1649</v>
      </c>
      <c r="D302" s="94">
        <v>2400</v>
      </c>
      <c r="E302" s="58"/>
      <c r="F302" s="28">
        <f t="shared" si="4"/>
        <v>0</v>
      </c>
      <c r="G302" s="76"/>
      <c r="H302" s="76"/>
      <c r="I302" s="76"/>
      <c r="J302" s="76"/>
      <c r="K302" s="76"/>
      <c r="L302" s="76"/>
      <c r="M302" s="76"/>
      <c r="N302" s="76"/>
      <c r="O302" s="76"/>
    </row>
    <row r="303" spans="1:15" s="5" customFormat="1" ht="12.75">
      <c r="A303" s="29">
        <v>7</v>
      </c>
      <c r="B303" s="96">
        <v>402489</v>
      </c>
      <c r="C303" s="95" t="s">
        <v>1650</v>
      </c>
      <c r="D303" s="94">
        <v>800</v>
      </c>
      <c r="E303" s="58"/>
      <c r="F303" s="28">
        <f t="shared" si="4"/>
        <v>0</v>
      </c>
      <c r="G303" s="76"/>
      <c r="H303" s="76"/>
      <c r="I303" s="76"/>
      <c r="J303" s="76"/>
      <c r="K303" s="76"/>
      <c r="L303" s="76"/>
      <c r="M303" s="76"/>
      <c r="N303" s="76"/>
      <c r="O303" s="76"/>
    </row>
    <row r="304" spans="1:15" s="5" customFormat="1" ht="25.5">
      <c r="A304" s="29">
        <v>8</v>
      </c>
      <c r="B304" s="96">
        <v>402490</v>
      </c>
      <c r="C304" s="95" t="s">
        <v>1651</v>
      </c>
      <c r="D304" s="94">
        <v>2580</v>
      </c>
      <c r="E304" s="58"/>
      <c r="F304" s="28">
        <f t="shared" si="4"/>
        <v>0</v>
      </c>
      <c r="G304" s="76"/>
      <c r="H304" s="76"/>
      <c r="I304" s="76"/>
      <c r="J304" s="76"/>
      <c r="K304" s="76"/>
      <c r="L304" s="76"/>
      <c r="M304" s="76"/>
      <c r="N304" s="76"/>
      <c r="O304" s="76"/>
    </row>
    <row r="305" spans="1:15" s="5" customFormat="1" ht="25.5">
      <c r="A305" s="29">
        <v>9</v>
      </c>
      <c r="B305" s="96">
        <v>402491</v>
      </c>
      <c r="C305" s="95" t="s">
        <v>1652</v>
      </c>
      <c r="D305" s="94">
        <v>2800</v>
      </c>
      <c r="E305" s="266"/>
      <c r="F305" s="28">
        <f t="shared" si="4"/>
        <v>0</v>
      </c>
      <c r="G305" s="76"/>
      <c r="H305" s="76"/>
      <c r="I305" s="76"/>
      <c r="J305" s="76"/>
      <c r="K305" s="76"/>
      <c r="L305" s="76"/>
      <c r="M305" s="76"/>
      <c r="N305" s="76"/>
      <c r="O305" s="76"/>
    </row>
    <row r="306" spans="1:15" s="5" customFormat="1" ht="12.75">
      <c r="A306" s="29">
        <v>10</v>
      </c>
      <c r="B306" s="96">
        <v>402492</v>
      </c>
      <c r="C306" s="95" t="s">
        <v>1653</v>
      </c>
      <c r="D306" s="94">
        <v>2400</v>
      </c>
      <c r="E306" s="58"/>
      <c r="F306" s="28">
        <f t="shared" si="4"/>
        <v>0</v>
      </c>
      <c r="G306" s="76"/>
      <c r="H306" s="76"/>
      <c r="I306" s="76"/>
      <c r="J306" s="76"/>
      <c r="K306" s="76"/>
      <c r="L306" s="76"/>
      <c r="M306" s="76"/>
      <c r="N306" s="76"/>
      <c r="O306" s="76"/>
    </row>
    <row r="307" spans="1:15" s="5" customFormat="1" ht="25.5">
      <c r="A307" s="29">
        <v>11</v>
      </c>
      <c r="B307" s="96">
        <v>402493</v>
      </c>
      <c r="C307" s="95" t="s">
        <v>1654</v>
      </c>
      <c r="D307" s="94">
        <v>2400</v>
      </c>
      <c r="E307" s="58"/>
      <c r="F307" s="28">
        <f t="shared" si="4"/>
        <v>0</v>
      </c>
      <c r="G307" s="76"/>
      <c r="H307" s="76"/>
      <c r="I307" s="76"/>
      <c r="J307" s="76"/>
      <c r="K307" s="76"/>
      <c r="L307" s="76"/>
      <c r="M307" s="76"/>
      <c r="N307" s="76"/>
      <c r="O307" s="76"/>
    </row>
    <row r="308" spans="1:15" s="5" customFormat="1" ht="25.5">
      <c r="A308" s="29">
        <v>12</v>
      </c>
      <c r="B308" s="96">
        <v>402494</v>
      </c>
      <c r="C308" s="95" t="s">
        <v>1655</v>
      </c>
      <c r="D308" s="94">
        <v>2400</v>
      </c>
      <c r="E308" s="58"/>
      <c r="F308" s="28">
        <f t="shared" si="4"/>
        <v>0</v>
      </c>
      <c r="G308" s="76"/>
      <c r="H308" s="76"/>
      <c r="I308" s="76"/>
      <c r="J308" s="76"/>
      <c r="K308" s="76"/>
      <c r="L308" s="76"/>
      <c r="M308" s="76"/>
      <c r="N308" s="76"/>
      <c r="O308" s="76"/>
    </row>
    <row r="309" spans="1:15" s="5" customFormat="1" ht="25.5">
      <c r="A309" s="29">
        <v>13</v>
      </c>
      <c r="B309" s="96">
        <v>402495</v>
      </c>
      <c r="C309" s="95" t="s">
        <v>1656</v>
      </c>
      <c r="D309" s="94">
        <v>2000</v>
      </c>
      <c r="E309" s="58"/>
      <c r="F309" s="28">
        <f t="shared" si="4"/>
        <v>0</v>
      </c>
      <c r="G309" s="76"/>
      <c r="H309" s="76"/>
      <c r="I309" s="76"/>
      <c r="J309" s="76"/>
      <c r="K309" s="76"/>
      <c r="L309" s="76"/>
      <c r="M309" s="76"/>
      <c r="N309" s="76"/>
      <c r="O309" s="76"/>
    </row>
    <row r="310" spans="1:15" s="5" customFormat="1" ht="12.75">
      <c r="A310" s="29">
        <v>14</v>
      </c>
      <c r="B310" s="96">
        <v>402496</v>
      </c>
      <c r="C310" s="95" t="s">
        <v>1657</v>
      </c>
      <c r="D310" s="94">
        <v>3600</v>
      </c>
      <c r="E310" s="58"/>
      <c r="F310" s="28">
        <f t="shared" si="4"/>
        <v>0</v>
      </c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5" s="5" customFormat="1" ht="25.5">
      <c r="A311" s="29">
        <v>15</v>
      </c>
      <c r="B311" s="96">
        <v>402605</v>
      </c>
      <c r="C311" s="95" t="s">
        <v>2995</v>
      </c>
      <c r="D311" s="94">
        <v>2938</v>
      </c>
      <c r="E311" s="58"/>
      <c r="F311" s="28">
        <f t="shared" si="4"/>
        <v>0</v>
      </c>
      <c r="G311" s="76"/>
      <c r="H311" s="76"/>
      <c r="I311" s="76"/>
      <c r="J311" s="76"/>
      <c r="K311" s="76"/>
      <c r="L311" s="76"/>
      <c r="M311" s="76"/>
      <c r="N311" s="76"/>
      <c r="O311" s="76"/>
    </row>
    <row r="312" spans="1:15" s="5" customFormat="1" ht="38.25">
      <c r="A312" s="29">
        <v>16</v>
      </c>
      <c r="B312" s="96">
        <v>402606</v>
      </c>
      <c r="C312" s="95" t="s">
        <v>1658</v>
      </c>
      <c r="D312" s="94">
        <v>2938</v>
      </c>
      <c r="E312" s="58"/>
      <c r="F312" s="28">
        <f t="shared" si="4"/>
        <v>0</v>
      </c>
      <c r="G312" s="76"/>
      <c r="H312" s="76"/>
      <c r="I312" s="76"/>
      <c r="J312" s="76"/>
      <c r="K312" s="76"/>
      <c r="L312" s="76"/>
      <c r="M312" s="76"/>
      <c r="N312" s="76"/>
      <c r="O312" s="76"/>
    </row>
    <row r="313" spans="1:15" s="5" customFormat="1" ht="25.5">
      <c r="A313" s="29">
        <v>17</v>
      </c>
      <c r="B313" s="96">
        <v>402607</v>
      </c>
      <c r="C313" s="95" t="s">
        <v>1659</v>
      </c>
      <c r="D313" s="94">
        <v>2938</v>
      </c>
      <c r="E313" s="102"/>
      <c r="F313" s="28">
        <f t="shared" si="4"/>
        <v>0</v>
      </c>
      <c r="G313" s="76"/>
      <c r="H313" s="76"/>
      <c r="I313" s="76"/>
      <c r="J313" s="76"/>
      <c r="K313" s="76"/>
      <c r="L313" s="76"/>
      <c r="M313" s="76"/>
      <c r="N313" s="76"/>
      <c r="O313" s="76"/>
    </row>
    <row r="314" spans="1:15" s="5" customFormat="1" ht="25.5">
      <c r="A314" s="29">
        <v>18</v>
      </c>
      <c r="B314" s="96">
        <v>402608</v>
      </c>
      <c r="C314" s="95" t="s">
        <v>1660</v>
      </c>
      <c r="D314" s="94">
        <v>2938</v>
      </c>
      <c r="E314" s="58"/>
      <c r="F314" s="28">
        <f t="shared" si="4"/>
        <v>0</v>
      </c>
      <c r="G314" s="76"/>
      <c r="H314" s="76"/>
      <c r="I314" s="76"/>
      <c r="J314" s="76"/>
      <c r="K314" s="76"/>
      <c r="L314" s="76"/>
      <c r="M314" s="76"/>
      <c r="N314" s="76"/>
      <c r="O314" s="76"/>
    </row>
    <row r="315" spans="1:15" s="5" customFormat="1" ht="25.5">
      <c r="A315" s="29">
        <v>19</v>
      </c>
      <c r="B315" s="96">
        <v>402497</v>
      </c>
      <c r="C315" s="95" t="s">
        <v>1661</v>
      </c>
      <c r="D315" s="94">
        <v>2647</v>
      </c>
      <c r="E315" s="58"/>
      <c r="F315" s="28">
        <f t="shared" si="4"/>
        <v>0</v>
      </c>
      <c r="G315" s="76"/>
      <c r="H315" s="76"/>
      <c r="I315" s="76"/>
      <c r="J315" s="76"/>
      <c r="K315" s="76"/>
      <c r="L315" s="76"/>
      <c r="M315" s="76"/>
      <c r="N315" s="76"/>
      <c r="O315" s="76"/>
    </row>
    <row r="316" spans="1:15" s="5" customFormat="1" ht="25.5">
      <c r="A316" s="29">
        <v>20</v>
      </c>
      <c r="B316" s="96">
        <v>402498</v>
      </c>
      <c r="C316" s="95" t="s">
        <v>1662</v>
      </c>
      <c r="D316" s="94">
        <v>2647</v>
      </c>
      <c r="E316" s="58"/>
      <c r="F316" s="28">
        <f t="shared" si="4"/>
        <v>0</v>
      </c>
      <c r="G316" s="76"/>
      <c r="H316" s="76"/>
      <c r="I316" s="76"/>
      <c r="J316" s="76"/>
      <c r="K316" s="76"/>
      <c r="L316" s="76"/>
      <c r="M316" s="76"/>
      <c r="N316" s="76"/>
      <c r="O316" s="76"/>
    </row>
    <row r="317" spans="1:15" s="5" customFormat="1" ht="25.5">
      <c r="A317" s="29">
        <v>21</v>
      </c>
      <c r="B317" s="96">
        <v>402499</v>
      </c>
      <c r="C317" s="95" t="s">
        <v>1663</v>
      </c>
      <c r="D317" s="94">
        <v>3588</v>
      </c>
      <c r="E317" s="58"/>
      <c r="F317" s="28">
        <f t="shared" si="4"/>
        <v>0</v>
      </c>
      <c r="G317" s="76"/>
      <c r="H317" s="76"/>
      <c r="I317" s="76"/>
      <c r="J317" s="76"/>
      <c r="K317" s="76"/>
      <c r="L317" s="76"/>
      <c r="M317" s="76"/>
      <c r="N317" s="76"/>
      <c r="O317" s="76"/>
    </row>
    <row r="318" spans="1:15" s="5" customFormat="1" ht="25.5">
      <c r="A318" s="29">
        <v>22</v>
      </c>
      <c r="B318" s="96">
        <v>402500</v>
      </c>
      <c r="C318" s="95" t="s">
        <v>1664</v>
      </c>
      <c r="D318" s="94">
        <v>5382</v>
      </c>
      <c r="E318" s="58"/>
      <c r="F318" s="28">
        <f t="shared" si="4"/>
        <v>0</v>
      </c>
      <c r="G318" s="76"/>
      <c r="H318" s="76"/>
      <c r="I318" s="76"/>
      <c r="J318" s="76"/>
      <c r="K318" s="76"/>
      <c r="L318" s="76"/>
      <c r="M318" s="76"/>
      <c r="N318" s="76"/>
      <c r="O318" s="76"/>
    </row>
    <row r="319" spans="1:15" s="5" customFormat="1" ht="25.5">
      <c r="A319" s="29">
        <v>23</v>
      </c>
      <c r="B319" s="96">
        <v>402501</v>
      </c>
      <c r="C319" s="95" t="s">
        <v>1665</v>
      </c>
      <c r="D319" s="94">
        <v>4186</v>
      </c>
      <c r="E319" s="58"/>
      <c r="F319" s="28">
        <f t="shared" si="4"/>
        <v>0</v>
      </c>
      <c r="G319" s="76"/>
      <c r="H319" s="76"/>
      <c r="I319" s="76"/>
      <c r="J319" s="76"/>
      <c r="K319" s="76"/>
      <c r="L319" s="76"/>
      <c r="M319" s="76"/>
      <c r="N319" s="76"/>
      <c r="O319" s="76"/>
    </row>
    <row r="320" spans="1:15" s="5" customFormat="1" ht="25.5">
      <c r="A320" s="29">
        <v>24</v>
      </c>
      <c r="B320" s="96">
        <v>402502</v>
      </c>
      <c r="C320" s="95" t="s">
        <v>1666</v>
      </c>
      <c r="D320" s="94">
        <v>4784</v>
      </c>
      <c r="E320" s="102"/>
      <c r="F320" s="28">
        <f t="shared" si="4"/>
        <v>0</v>
      </c>
      <c r="G320" s="76"/>
      <c r="H320" s="76"/>
      <c r="I320" s="76"/>
      <c r="J320" s="76"/>
      <c r="K320" s="76"/>
      <c r="L320" s="76"/>
      <c r="M320" s="76"/>
      <c r="N320" s="76"/>
      <c r="O320" s="76"/>
    </row>
    <row r="321" spans="1:15" s="5" customFormat="1" ht="25.5">
      <c r="A321" s="29">
        <v>25</v>
      </c>
      <c r="B321" s="96">
        <v>402503</v>
      </c>
      <c r="C321" s="95" t="s">
        <v>1667</v>
      </c>
      <c r="D321" s="94">
        <v>4784</v>
      </c>
      <c r="E321" s="58"/>
      <c r="F321" s="28">
        <f t="shared" si="4"/>
        <v>0</v>
      </c>
      <c r="G321" s="76"/>
      <c r="H321" s="76"/>
      <c r="I321" s="76"/>
      <c r="J321" s="76"/>
      <c r="K321" s="76"/>
      <c r="L321" s="76"/>
      <c r="M321" s="76"/>
      <c r="N321" s="76"/>
      <c r="O321" s="76"/>
    </row>
    <row r="322" spans="1:15" s="5" customFormat="1" ht="25.5">
      <c r="A322" s="29">
        <v>26</v>
      </c>
      <c r="B322" s="96">
        <v>402504</v>
      </c>
      <c r="C322" s="95" t="s">
        <v>1668</v>
      </c>
      <c r="D322" s="94">
        <v>4186</v>
      </c>
      <c r="E322" s="58"/>
      <c r="F322" s="28">
        <f t="shared" si="4"/>
        <v>0</v>
      </c>
      <c r="G322" s="76"/>
      <c r="H322" s="76"/>
      <c r="I322" s="76"/>
      <c r="J322" s="76"/>
      <c r="K322" s="76"/>
      <c r="L322" s="76"/>
      <c r="M322" s="76"/>
      <c r="N322" s="76"/>
      <c r="O322" s="76"/>
    </row>
    <row r="323" spans="1:15" s="5" customFormat="1" ht="25.5">
      <c r="A323" s="29">
        <v>27</v>
      </c>
      <c r="B323" s="96">
        <v>402505</v>
      </c>
      <c r="C323" s="95" t="s">
        <v>1669</v>
      </c>
      <c r="D323" s="94">
        <v>5980</v>
      </c>
      <c r="E323" s="58"/>
      <c r="F323" s="28">
        <f t="shared" si="4"/>
        <v>0</v>
      </c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s="5" customFormat="1" ht="25.5">
      <c r="A324" s="29">
        <v>28</v>
      </c>
      <c r="B324" s="96">
        <v>402506</v>
      </c>
      <c r="C324" s="95" t="s">
        <v>1670</v>
      </c>
      <c r="D324" s="94">
        <v>2990</v>
      </c>
      <c r="E324" s="58"/>
      <c r="F324" s="28">
        <f t="shared" si="4"/>
        <v>0</v>
      </c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s="5" customFormat="1" ht="12.75">
      <c r="A325" s="268"/>
      <c r="B325" s="219"/>
      <c r="C325" s="216" t="s">
        <v>2996</v>
      </c>
      <c r="D325" s="220"/>
      <c r="E325" s="261"/>
      <c r="F325" s="222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s="5" customFormat="1" ht="12.75">
      <c r="A326" s="29">
        <v>1</v>
      </c>
      <c r="B326" s="96">
        <v>900662</v>
      </c>
      <c r="C326" s="302" t="s">
        <v>2997</v>
      </c>
      <c r="D326" s="94">
        <v>40</v>
      </c>
      <c r="E326" s="58"/>
      <c r="F326" s="28">
        <f aca="true" t="shared" si="5" ref="F326:F389">D326*E326</f>
        <v>0</v>
      </c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s="5" customFormat="1" ht="12.75">
      <c r="A327" s="29">
        <v>2</v>
      </c>
      <c r="B327" s="96">
        <v>900663</v>
      </c>
      <c r="C327" s="302" t="s">
        <v>2998</v>
      </c>
      <c r="D327" s="94">
        <v>40</v>
      </c>
      <c r="E327" s="58"/>
      <c r="F327" s="28">
        <f t="shared" si="5"/>
        <v>0</v>
      </c>
      <c r="G327" s="76"/>
      <c r="H327" s="76"/>
      <c r="I327" s="76"/>
      <c r="J327" s="76"/>
      <c r="K327" s="76"/>
      <c r="L327" s="76"/>
      <c r="M327" s="76"/>
      <c r="N327" s="76"/>
      <c r="O327" s="76"/>
    </row>
    <row r="328" spans="1:15" s="5" customFormat="1" ht="12.75">
      <c r="A328" s="29">
        <v>3</v>
      </c>
      <c r="B328" s="96">
        <v>900664</v>
      </c>
      <c r="C328" s="302" t="s">
        <v>2999</v>
      </c>
      <c r="D328" s="94">
        <v>40</v>
      </c>
      <c r="E328" s="58"/>
      <c r="F328" s="28">
        <f t="shared" si="5"/>
        <v>0</v>
      </c>
      <c r="G328" s="76"/>
      <c r="H328" s="76"/>
      <c r="I328" s="76"/>
      <c r="J328" s="76"/>
      <c r="K328" s="76"/>
      <c r="L328" s="76"/>
      <c r="M328" s="76"/>
      <c r="N328" s="76"/>
      <c r="O328" s="76"/>
    </row>
    <row r="329" spans="1:15" s="5" customFormat="1" ht="12.75">
      <c r="A329" s="29">
        <v>4</v>
      </c>
      <c r="B329" s="96">
        <v>900665</v>
      </c>
      <c r="C329" s="302" t="s">
        <v>3000</v>
      </c>
      <c r="D329" s="94">
        <v>40</v>
      </c>
      <c r="E329" s="58"/>
      <c r="F329" s="28">
        <f t="shared" si="5"/>
        <v>0</v>
      </c>
      <c r="G329" s="76"/>
      <c r="H329" s="76"/>
      <c r="I329" s="76"/>
      <c r="J329" s="76"/>
      <c r="K329" s="76"/>
      <c r="L329" s="76"/>
      <c r="M329" s="76"/>
      <c r="N329" s="76"/>
      <c r="O329" s="76"/>
    </row>
    <row r="330" spans="1:15" s="5" customFormat="1" ht="12.75">
      <c r="A330" s="268"/>
      <c r="B330" s="219"/>
      <c r="C330" s="216" t="s">
        <v>1671</v>
      </c>
      <c r="D330" s="220"/>
      <c r="E330" s="261"/>
      <c r="F330" s="222"/>
      <c r="G330" s="76"/>
      <c r="H330" s="76"/>
      <c r="I330" s="76"/>
      <c r="J330" s="76"/>
      <c r="K330" s="76"/>
      <c r="L330" s="76"/>
      <c r="M330" s="76"/>
      <c r="N330" s="76"/>
      <c r="O330" s="76"/>
    </row>
    <row r="331" spans="1:15" s="5" customFormat="1" ht="25.5">
      <c r="A331" s="29">
        <v>1</v>
      </c>
      <c r="B331" s="96">
        <v>402507</v>
      </c>
      <c r="C331" s="95" t="s">
        <v>1672</v>
      </c>
      <c r="D331" s="94">
        <v>980</v>
      </c>
      <c r="E331" s="58"/>
      <c r="F331" s="28">
        <f t="shared" si="5"/>
        <v>0</v>
      </c>
      <c r="G331" s="76"/>
      <c r="H331" s="76"/>
      <c r="I331" s="76"/>
      <c r="J331" s="76"/>
      <c r="K331" s="76"/>
      <c r="L331" s="76"/>
      <c r="M331" s="76"/>
      <c r="N331" s="76"/>
      <c r="O331" s="76"/>
    </row>
    <row r="332" spans="1:15" s="5" customFormat="1" ht="25.5">
      <c r="A332" s="29">
        <v>2</v>
      </c>
      <c r="B332" s="96">
        <v>402508</v>
      </c>
      <c r="C332" s="95" t="s">
        <v>1673</v>
      </c>
      <c r="D332" s="94">
        <v>980</v>
      </c>
      <c r="E332" s="58"/>
      <c r="F332" s="28">
        <f t="shared" si="5"/>
        <v>0</v>
      </c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5" s="5" customFormat="1" ht="25.5">
      <c r="A333" s="29">
        <v>3</v>
      </c>
      <c r="B333" s="96">
        <v>402509</v>
      </c>
      <c r="C333" s="95" t="s">
        <v>1674</v>
      </c>
      <c r="D333" s="94">
        <v>980</v>
      </c>
      <c r="E333" s="58"/>
      <c r="F333" s="28">
        <f t="shared" si="5"/>
        <v>0</v>
      </c>
      <c r="G333" s="76"/>
      <c r="H333" s="76"/>
      <c r="I333" s="76"/>
      <c r="J333" s="76"/>
      <c r="K333" s="76"/>
      <c r="L333" s="76"/>
      <c r="M333" s="76"/>
      <c r="N333" s="76"/>
      <c r="O333" s="76"/>
    </row>
    <row r="334" spans="1:15" s="5" customFormat="1" ht="25.5">
      <c r="A334" s="29">
        <v>4</v>
      </c>
      <c r="B334" s="96">
        <v>402510</v>
      </c>
      <c r="C334" s="95" t="s">
        <v>1675</v>
      </c>
      <c r="D334" s="94">
        <v>980</v>
      </c>
      <c r="E334" s="266"/>
      <c r="F334" s="28">
        <f t="shared" si="5"/>
        <v>0</v>
      </c>
      <c r="G334" s="76"/>
      <c r="H334" s="76"/>
      <c r="I334" s="76"/>
      <c r="J334" s="76"/>
      <c r="K334" s="76"/>
      <c r="L334" s="76"/>
      <c r="M334" s="76"/>
      <c r="N334" s="76"/>
      <c r="O334" s="76"/>
    </row>
    <row r="335" spans="1:15" s="5" customFormat="1" ht="25.5">
      <c r="A335" s="29">
        <v>5</v>
      </c>
      <c r="B335" s="96">
        <v>402511</v>
      </c>
      <c r="C335" s="95" t="s">
        <v>1676</v>
      </c>
      <c r="D335" s="94">
        <v>980</v>
      </c>
      <c r="E335" s="58"/>
      <c r="F335" s="28">
        <f t="shared" si="5"/>
        <v>0</v>
      </c>
      <c r="G335" s="76"/>
      <c r="H335" s="76"/>
      <c r="I335" s="76"/>
      <c r="J335" s="76"/>
      <c r="K335" s="76"/>
      <c r="L335" s="76"/>
      <c r="M335" s="76"/>
      <c r="N335" s="76"/>
      <c r="O335" s="76"/>
    </row>
    <row r="336" spans="1:15" s="5" customFormat="1" ht="25.5">
      <c r="A336" s="29">
        <v>6</v>
      </c>
      <c r="B336" s="96">
        <v>402512</v>
      </c>
      <c r="C336" s="95" t="s">
        <v>1677</v>
      </c>
      <c r="D336" s="94">
        <v>980</v>
      </c>
      <c r="E336" s="58"/>
      <c r="F336" s="28">
        <f t="shared" si="5"/>
        <v>0</v>
      </c>
      <c r="G336" s="76"/>
      <c r="H336" s="76"/>
      <c r="I336" s="76"/>
      <c r="J336" s="76"/>
      <c r="K336" s="76"/>
      <c r="L336" s="76"/>
      <c r="M336" s="76"/>
      <c r="N336" s="76"/>
      <c r="O336" s="76"/>
    </row>
    <row r="337" spans="1:15" s="5" customFormat="1" ht="25.5">
      <c r="A337" s="29">
        <v>7</v>
      </c>
      <c r="B337" s="96">
        <v>402513</v>
      </c>
      <c r="C337" s="95" t="s">
        <v>1678</v>
      </c>
      <c r="D337" s="94">
        <v>980</v>
      </c>
      <c r="E337" s="58"/>
      <c r="F337" s="28">
        <f t="shared" si="5"/>
        <v>0</v>
      </c>
      <c r="G337" s="76"/>
      <c r="H337" s="76"/>
      <c r="I337" s="76"/>
      <c r="J337" s="76"/>
      <c r="K337" s="76"/>
      <c r="L337" s="76"/>
      <c r="M337" s="76"/>
      <c r="N337" s="76"/>
      <c r="O337" s="76"/>
    </row>
    <row r="338" spans="1:15" s="5" customFormat="1" ht="25.5">
      <c r="A338" s="29">
        <v>8</v>
      </c>
      <c r="B338" s="96">
        <v>402514</v>
      </c>
      <c r="C338" s="95" t="s">
        <v>1679</v>
      </c>
      <c r="D338" s="94">
        <v>980</v>
      </c>
      <c r="E338" s="58"/>
      <c r="F338" s="28">
        <f t="shared" si="5"/>
        <v>0</v>
      </c>
      <c r="G338" s="76"/>
      <c r="H338" s="76"/>
      <c r="I338" s="76"/>
      <c r="J338" s="76"/>
      <c r="K338" s="76"/>
      <c r="L338" s="76"/>
      <c r="M338" s="76"/>
      <c r="N338" s="76"/>
      <c r="O338" s="76"/>
    </row>
    <row r="339" spans="1:15" s="5" customFormat="1" ht="25.5">
      <c r="A339" s="29">
        <v>9</v>
      </c>
      <c r="B339" s="96">
        <v>402515</v>
      </c>
      <c r="C339" s="95" t="s">
        <v>1680</v>
      </c>
      <c r="D339" s="94">
        <v>980</v>
      </c>
      <c r="E339" s="58"/>
      <c r="F339" s="28">
        <f t="shared" si="5"/>
        <v>0</v>
      </c>
      <c r="G339" s="76"/>
      <c r="H339" s="76"/>
      <c r="I339" s="76"/>
      <c r="J339" s="76"/>
      <c r="K339" s="76"/>
      <c r="L339" s="76"/>
      <c r="M339" s="76"/>
      <c r="N339" s="76"/>
      <c r="O339" s="76"/>
    </row>
    <row r="340" spans="1:15" s="5" customFormat="1" ht="25.5">
      <c r="A340" s="29">
        <v>10</v>
      </c>
      <c r="B340" s="96">
        <v>402516</v>
      </c>
      <c r="C340" s="95" t="s">
        <v>1681</v>
      </c>
      <c r="D340" s="94">
        <v>980</v>
      </c>
      <c r="E340" s="58"/>
      <c r="F340" s="28">
        <f t="shared" si="5"/>
        <v>0</v>
      </c>
      <c r="G340" s="76"/>
      <c r="H340" s="76"/>
      <c r="I340" s="76"/>
      <c r="J340" s="76"/>
      <c r="K340" s="76"/>
      <c r="L340" s="76"/>
      <c r="M340" s="76"/>
      <c r="N340" s="76"/>
      <c r="O340" s="76"/>
    </row>
    <row r="341" spans="1:15" s="5" customFormat="1" ht="25.5">
      <c r="A341" s="29">
        <v>11</v>
      </c>
      <c r="B341" s="96">
        <v>402517</v>
      </c>
      <c r="C341" s="95" t="s">
        <v>1682</v>
      </c>
      <c r="D341" s="94">
        <v>980</v>
      </c>
      <c r="E341" s="58"/>
      <c r="F341" s="28">
        <f t="shared" si="5"/>
        <v>0</v>
      </c>
      <c r="G341" s="76"/>
      <c r="H341" s="76"/>
      <c r="I341" s="76"/>
      <c r="J341" s="76"/>
      <c r="K341" s="76"/>
      <c r="L341" s="76"/>
      <c r="M341" s="76"/>
      <c r="N341" s="76"/>
      <c r="O341" s="76"/>
    </row>
    <row r="342" spans="1:15" s="5" customFormat="1" ht="25.5">
      <c r="A342" s="29">
        <v>12</v>
      </c>
      <c r="B342" s="96">
        <v>402518</v>
      </c>
      <c r="C342" s="95" t="s">
        <v>1683</v>
      </c>
      <c r="D342" s="94">
        <v>980</v>
      </c>
      <c r="E342" s="58"/>
      <c r="F342" s="28">
        <f t="shared" si="5"/>
        <v>0</v>
      </c>
      <c r="G342" s="76"/>
      <c r="H342" s="76"/>
      <c r="I342" s="76"/>
      <c r="J342" s="76"/>
      <c r="K342" s="76"/>
      <c r="L342" s="76"/>
      <c r="M342" s="76"/>
      <c r="N342" s="76"/>
      <c r="O342" s="76"/>
    </row>
    <row r="343" spans="1:15" s="5" customFormat="1" ht="25.5">
      <c r="A343" s="29">
        <v>13</v>
      </c>
      <c r="B343" s="96">
        <v>402519</v>
      </c>
      <c r="C343" s="95" t="s">
        <v>1684</v>
      </c>
      <c r="D343" s="94">
        <v>980</v>
      </c>
      <c r="E343" s="58"/>
      <c r="F343" s="28">
        <f t="shared" si="5"/>
        <v>0</v>
      </c>
      <c r="G343" s="76"/>
      <c r="H343" s="76"/>
      <c r="I343" s="76"/>
      <c r="J343" s="76"/>
      <c r="K343" s="76"/>
      <c r="L343" s="76"/>
      <c r="M343" s="76"/>
      <c r="N343" s="76"/>
      <c r="O343" s="76"/>
    </row>
    <row r="344" spans="1:15" s="5" customFormat="1" ht="25.5">
      <c r="A344" s="29">
        <v>14</v>
      </c>
      <c r="B344" s="96">
        <v>402520</v>
      </c>
      <c r="C344" s="95" t="s">
        <v>1685</v>
      </c>
      <c r="D344" s="94">
        <v>7938</v>
      </c>
      <c r="E344" s="58"/>
      <c r="F344" s="28">
        <f t="shared" si="5"/>
        <v>0</v>
      </c>
      <c r="G344" s="76"/>
      <c r="H344" s="76"/>
      <c r="I344" s="76"/>
      <c r="J344" s="76"/>
      <c r="K344" s="76"/>
      <c r="L344" s="76"/>
      <c r="M344" s="76"/>
      <c r="N344" s="76"/>
      <c r="O344" s="76"/>
    </row>
    <row r="345" spans="1:15" s="5" customFormat="1" ht="25.5">
      <c r="A345" s="29">
        <v>15</v>
      </c>
      <c r="B345" s="96">
        <v>402521</v>
      </c>
      <c r="C345" s="95" t="s">
        <v>1686</v>
      </c>
      <c r="D345" s="94">
        <v>3528</v>
      </c>
      <c r="E345" s="58"/>
      <c r="F345" s="28">
        <f t="shared" si="5"/>
        <v>0</v>
      </c>
      <c r="G345" s="76"/>
      <c r="H345" s="76"/>
      <c r="I345" s="76"/>
      <c r="J345" s="76"/>
      <c r="K345" s="76"/>
      <c r="L345" s="76"/>
      <c r="M345" s="76"/>
      <c r="N345" s="76"/>
      <c r="O345" s="76"/>
    </row>
    <row r="346" spans="1:15" s="5" customFormat="1" ht="25.5">
      <c r="A346" s="29">
        <v>16</v>
      </c>
      <c r="B346" s="96">
        <v>402522</v>
      </c>
      <c r="C346" s="95" t="s">
        <v>1687</v>
      </c>
      <c r="D346" s="94">
        <v>1960</v>
      </c>
      <c r="E346" s="58"/>
      <c r="F346" s="28">
        <f t="shared" si="5"/>
        <v>0</v>
      </c>
      <c r="G346" s="76"/>
      <c r="H346" s="76"/>
      <c r="I346" s="76"/>
      <c r="J346" s="76"/>
      <c r="K346" s="76"/>
      <c r="L346" s="76"/>
      <c r="M346" s="76"/>
      <c r="N346" s="76"/>
      <c r="O346" s="76"/>
    </row>
    <row r="347" spans="1:15" s="5" customFormat="1" ht="25.5">
      <c r="A347" s="29">
        <v>17</v>
      </c>
      <c r="B347" s="96">
        <v>402523</v>
      </c>
      <c r="C347" s="95" t="s">
        <v>1688</v>
      </c>
      <c r="D347" s="94">
        <v>1960</v>
      </c>
      <c r="E347" s="58"/>
      <c r="F347" s="28">
        <f t="shared" si="5"/>
        <v>0</v>
      </c>
      <c r="G347" s="76"/>
      <c r="H347" s="76"/>
      <c r="I347" s="76"/>
      <c r="J347" s="76"/>
      <c r="K347" s="76"/>
      <c r="L347" s="76"/>
      <c r="M347" s="76"/>
      <c r="N347" s="76"/>
      <c r="O347" s="76"/>
    </row>
    <row r="348" spans="1:15" s="5" customFormat="1" ht="25.5">
      <c r="A348" s="29">
        <v>18</v>
      </c>
      <c r="B348" s="96">
        <v>402524</v>
      </c>
      <c r="C348" s="95" t="s">
        <v>1689</v>
      </c>
      <c r="D348" s="94">
        <v>1960</v>
      </c>
      <c r="E348" s="266"/>
      <c r="F348" s="28">
        <f t="shared" si="5"/>
        <v>0</v>
      </c>
      <c r="G348" s="76"/>
      <c r="H348" s="76"/>
      <c r="I348" s="76"/>
      <c r="J348" s="76"/>
      <c r="K348" s="76"/>
      <c r="L348" s="76"/>
      <c r="M348" s="76"/>
      <c r="N348" s="76"/>
      <c r="O348" s="76"/>
    </row>
    <row r="349" spans="1:15" s="5" customFormat="1" ht="25.5">
      <c r="A349" s="29">
        <v>19</v>
      </c>
      <c r="B349" s="96">
        <v>402525</v>
      </c>
      <c r="C349" s="95" t="s">
        <v>1690</v>
      </c>
      <c r="D349" s="94">
        <v>1960</v>
      </c>
      <c r="E349" s="58"/>
      <c r="F349" s="28">
        <f t="shared" si="5"/>
        <v>0</v>
      </c>
      <c r="G349" s="76"/>
      <c r="H349" s="76"/>
      <c r="I349" s="76"/>
      <c r="J349" s="76"/>
      <c r="K349" s="76"/>
      <c r="L349" s="76"/>
      <c r="M349" s="76"/>
      <c r="N349" s="76"/>
      <c r="O349" s="76"/>
    </row>
    <row r="350" spans="1:15" s="5" customFormat="1" ht="25.5">
      <c r="A350" s="29">
        <v>20</v>
      </c>
      <c r="B350" s="96">
        <v>402526</v>
      </c>
      <c r="C350" s="95" t="s">
        <v>1691</v>
      </c>
      <c r="D350" s="94">
        <v>1960</v>
      </c>
      <c r="E350" s="58"/>
      <c r="F350" s="28">
        <f t="shared" si="5"/>
        <v>0</v>
      </c>
      <c r="G350" s="76"/>
      <c r="H350" s="76"/>
      <c r="I350" s="76"/>
      <c r="J350" s="76"/>
      <c r="K350" s="76"/>
      <c r="L350" s="76"/>
      <c r="M350" s="76"/>
      <c r="N350" s="76"/>
      <c r="O350" s="76"/>
    </row>
    <row r="351" spans="1:15" s="5" customFormat="1" ht="25.5">
      <c r="A351" s="29">
        <v>21</v>
      </c>
      <c r="B351" s="96">
        <v>402527</v>
      </c>
      <c r="C351" s="95" t="s">
        <v>1692</v>
      </c>
      <c r="D351" s="94">
        <v>1960</v>
      </c>
      <c r="E351" s="58"/>
      <c r="F351" s="28">
        <f t="shared" si="5"/>
        <v>0</v>
      </c>
      <c r="G351" s="76"/>
      <c r="H351" s="76"/>
      <c r="I351" s="76"/>
      <c r="J351" s="76"/>
      <c r="K351" s="76"/>
      <c r="L351" s="76"/>
      <c r="M351" s="76"/>
      <c r="N351" s="76"/>
      <c r="O351" s="76"/>
    </row>
    <row r="352" spans="1:15" s="5" customFormat="1" ht="25.5">
      <c r="A352" s="29">
        <v>22</v>
      </c>
      <c r="B352" s="96">
        <v>402528</v>
      </c>
      <c r="C352" s="95" t="s">
        <v>1693</v>
      </c>
      <c r="D352" s="94">
        <v>1960</v>
      </c>
      <c r="E352" s="58"/>
      <c r="F352" s="28">
        <f t="shared" si="5"/>
        <v>0</v>
      </c>
      <c r="G352" s="76"/>
      <c r="H352" s="76"/>
      <c r="I352" s="76"/>
      <c r="J352" s="76"/>
      <c r="K352" s="76"/>
      <c r="L352" s="76"/>
      <c r="M352" s="76"/>
      <c r="N352" s="76"/>
      <c r="O352" s="76"/>
    </row>
    <row r="353" spans="1:15" s="5" customFormat="1" ht="25.5">
      <c r="A353" s="29">
        <v>23</v>
      </c>
      <c r="B353" s="96">
        <v>402529</v>
      </c>
      <c r="C353" s="95" t="s">
        <v>1694</v>
      </c>
      <c r="D353" s="94">
        <v>1960</v>
      </c>
      <c r="E353" s="58"/>
      <c r="F353" s="28">
        <f t="shared" si="5"/>
        <v>0</v>
      </c>
      <c r="G353" s="76"/>
      <c r="H353" s="76"/>
      <c r="I353" s="76"/>
      <c r="J353" s="76"/>
      <c r="K353" s="76"/>
      <c r="L353" s="76"/>
      <c r="M353" s="76"/>
      <c r="N353" s="76"/>
      <c r="O353" s="76"/>
    </row>
    <row r="354" spans="1:15" s="5" customFormat="1" ht="25.5">
      <c r="A354" s="29">
        <v>24</v>
      </c>
      <c r="B354" s="96">
        <v>402530</v>
      </c>
      <c r="C354" s="95" t="s">
        <v>1695</v>
      </c>
      <c r="D354" s="94">
        <v>1960</v>
      </c>
      <c r="E354" s="58"/>
      <c r="F354" s="28">
        <f t="shared" si="5"/>
        <v>0</v>
      </c>
      <c r="G354" s="76"/>
      <c r="H354" s="76"/>
      <c r="I354" s="76"/>
      <c r="J354" s="76"/>
      <c r="K354" s="76"/>
      <c r="L354" s="76"/>
      <c r="M354" s="76"/>
      <c r="N354" s="76"/>
      <c r="O354" s="76"/>
    </row>
    <row r="355" spans="1:15" s="5" customFormat="1" ht="25.5">
      <c r="A355" s="29">
        <v>25</v>
      </c>
      <c r="B355" s="96">
        <v>402531</v>
      </c>
      <c r="C355" s="95" t="s">
        <v>1696</v>
      </c>
      <c r="D355" s="94">
        <v>1960</v>
      </c>
      <c r="E355" s="58"/>
      <c r="F355" s="28">
        <f t="shared" si="5"/>
        <v>0</v>
      </c>
      <c r="G355" s="76"/>
      <c r="H355" s="76"/>
      <c r="I355" s="76"/>
      <c r="J355" s="76"/>
      <c r="K355" s="76"/>
      <c r="L355" s="76"/>
      <c r="M355" s="76"/>
      <c r="N355" s="76"/>
      <c r="O355" s="76"/>
    </row>
    <row r="356" spans="1:15" s="5" customFormat="1" ht="25.5">
      <c r="A356" s="29">
        <v>26</v>
      </c>
      <c r="B356" s="96">
        <v>402532</v>
      </c>
      <c r="C356" s="95" t="s">
        <v>1697</v>
      </c>
      <c r="D356" s="94">
        <v>1960</v>
      </c>
      <c r="E356" s="58"/>
      <c r="F356" s="28">
        <f t="shared" si="5"/>
        <v>0</v>
      </c>
      <c r="G356" s="76"/>
      <c r="H356" s="76"/>
      <c r="I356" s="76"/>
      <c r="J356" s="76"/>
      <c r="K356" s="76"/>
      <c r="L356" s="76"/>
      <c r="M356" s="76"/>
      <c r="N356" s="76"/>
      <c r="O356" s="76"/>
    </row>
    <row r="357" spans="1:15" s="5" customFormat="1" ht="25.5">
      <c r="A357" s="29">
        <v>27</v>
      </c>
      <c r="B357" s="96">
        <v>402533</v>
      </c>
      <c r="C357" s="95" t="s">
        <v>1698</v>
      </c>
      <c r="D357" s="94">
        <v>1960</v>
      </c>
      <c r="E357" s="58"/>
      <c r="F357" s="28">
        <f t="shared" si="5"/>
        <v>0</v>
      </c>
      <c r="G357" s="76"/>
      <c r="H357" s="76"/>
      <c r="I357" s="76"/>
      <c r="J357" s="76"/>
      <c r="K357" s="76"/>
      <c r="L357" s="76"/>
      <c r="M357" s="76"/>
      <c r="N357" s="76"/>
      <c r="O357" s="76"/>
    </row>
    <row r="358" spans="1:15" s="5" customFormat="1" ht="25.5">
      <c r="A358" s="29">
        <v>28</v>
      </c>
      <c r="B358" s="96">
        <v>402534</v>
      </c>
      <c r="C358" s="95" t="s">
        <v>1699</v>
      </c>
      <c r="D358" s="94">
        <v>1960</v>
      </c>
      <c r="E358" s="58"/>
      <c r="F358" s="28">
        <f t="shared" si="5"/>
        <v>0</v>
      </c>
      <c r="G358" s="76"/>
      <c r="H358" s="76"/>
      <c r="I358" s="76"/>
      <c r="J358" s="76"/>
      <c r="K358" s="76"/>
      <c r="L358" s="76"/>
      <c r="M358" s="76"/>
      <c r="N358" s="76"/>
      <c r="O358" s="76"/>
    </row>
    <row r="359" spans="1:15" s="5" customFormat="1" ht="25.5">
      <c r="A359" s="268"/>
      <c r="B359" s="219"/>
      <c r="C359" s="216" t="s">
        <v>1700</v>
      </c>
      <c r="D359" s="220"/>
      <c r="E359" s="261"/>
      <c r="F359" s="222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15" s="5" customFormat="1" ht="12.75">
      <c r="A360" s="29">
        <v>1</v>
      </c>
      <c r="B360" s="299">
        <v>402535</v>
      </c>
      <c r="C360" s="300" t="s">
        <v>1701</v>
      </c>
      <c r="D360" s="303">
        <v>787</v>
      </c>
      <c r="E360" s="58"/>
      <c r="F360" s="28">
        <f t="shared" si="5"/>
        <v>0</v>
      </c>
      <c r="G360" s="76"/>
      <c r="H360" s="76"/>
      <c r="I360" s="76"/>
      <c r="J360" s="76"/>
      <c r="K360" s="76"/>
      <c r="L360" s="76"/>
      <c r="M360" s="76"/>
      <c r="N360" s="76"/>
      <c r="O360" s="76"/>
    </row>
    <row r="361" spans="1:15" s="5" customFormat="1" ht="12.75">
      <c r="A361" s="29">
        <v>2</v>
      </c>
      <c r="B361" s="299">
        <v>402536</v>
      </c>
      <c r="C361" s="300" t="s">
        <v>1702</v>
      </c>
      <c r="D361" s="303">
        <v>787</v>
      </c>
      <c r="E361" s="58"/>
      <c r="F361" s="28">
        <f t="shared" si="5"/>
        <v>0</v>
      </c>
      <c r="G361" s="76"/>
      <c r="H361" s="76"/>
      <c r="I361" s="76"/>
      <c r="J361" s="76"/>
      <c r="K361" s="76"/>
      <c r="L361" s="76"/>
      <c r="M361" s="76"/>
      <c r="N361" s="76"/>
      <c r="O361" s="76"/>
    </row>
    <row r="362" spans="1:15" s="5" customFormat="1" ht="12.75">
      <c r="A362" s="29">
        <v>3</v>
      </c>
      <c r="B362" s="299">
        <v>402537</v>
      </c>
      <c r="C362" s="300" t="s">
        <v>1703</v>
      </c>
      <c r="D362" s="303">
        <v>787</v>
      </c>
      <c r="E362" s="58"/>
      <c r="F362" s="28">
        <f t="shared" si="5"/>
        <v>0</v>
      </c>
      <c r="G362" s="76"/>
      <c r="H362" s="76"/>
      <c r="I362" s="76"/>
      <c r="J362" s="76"/>
      <c r="K362" s="76"/>
      <c r="L362" s="76"/>
      <c r="M362" s="76"/>
      <c r="N362" s="76"/>
      <c r="O362" s="76"/>
    </row>
    <row r="363" spans="1:15" s="5" customFormat="1" ht="12.75">
      <c r="A363" s="29">
        <v>4</v>
      </c>
      <c r="B363" s="299">
        <v>402538</v>
      </c>
      <c r="C363" s="300" t="s">
        <v>1704</v>
      </c>
      <c r="D363" s="303">
        <v>787</v>
      </c>
      <c r="E363" s="58"/>
      <c r="F363" s="28">
        <f t="shared" si="5"/>
        <v>0</v>
      </c>
      <c r="G363" s="76"/>
      <c r="H363" s="76"/>
      <c r="I363" s="76"/>
      <c r="J363" s="76"/>
      <c r="K363" s="76"/>
      <c r="L363" s="76"/>
      <c r="M363" s="76"/>
      <c r="N363" s="76"/>
      <c r="O363" s="76"/>
    </row>
    <row r="364" spans="1:15" s="5" customFormat="1" ht="12.75">
      <c r="A364" s="29">
        <v>5</v>
      </c>
      <c r="B364" s="299">
        <v>402539</v>
      </c>
      <c r="C364" s="300" t="s">
        <v>1705</v>
      </c>
      <c r="D364" s="303">
        <v>787</v>
      </c>
      <c r="E364" s="58"/>
      <c r="F364" s="28">
        <f t="shared" si="5"/>
        <v>0</v>
      </c>
      <c r="G364" s="76"/>
      <c r="H364" s="76"/>
      <c r="I364" s="76"/>
      <c r="J364" s="76"/>
      <c r="K364" s="76"/>
      <c r="L364" s="76"/>
      <c r="M364" s="76"/>
      <c r="N364" s="76"/>
      <c r="O364" s="76"/>
    </row>
    <row r="365" spans="1:15" s="5" customFormat="1" ht="12.75">
      <c r="A365" s="29">
        <v>6</v>
      </c>
      <c r="B365" s="299">
        <v>402540</v>
      </c>
      <c r="C365" s="300" t="s">
        <v>1706</v>
      </c>
      <c r="D365" s="303">
        <v>787</v>
      </c>
      <c r="E365" s="58"/>
      <c r="F365" s="28">
        <f t="shared" si="5"/>
        <v>0</v>
      </c>
      <c r="G365" s="76"/>
      <c r="H365" s="76"/>
      <c r="I365" s="76"/>
      <c r="J365" s="76"/>
      <c r="K365" s="76"/>
      <c r="L365" s="76"/>
      <c r="M365" s="76"/>
      <c r="N365" s="76"/>
      <c r="O365" s="76"/>
    </row>
    <row r="366" spans="1:15" s="5" customFormat="1" ht="12.75">
      <c r="A366" s="29">
        <v>7</v>
      </c>
      <c r="B366" s="299">
        <v>402541</v>
      </c>
      <c r="C366" s="300" t="s">
        <v>1707</v>
      </c>
      <c r="D366" s="303">
        <v>787</v>
      </c>
      <c r="E366" s="58"/>
      <c r="F366" s="28">
        <f t="shared" si="5"/>
        <v>0</v>
      </c>
      <c r="G366" s="76"/>
      <c r="H366" s="76"/>
      <c r="I366" s="76"/>
      <c r="J366" s="76"/>
      <c r="K366" s="76"/>
      <c r="L366" s="76"/>
      <c r="M366" s="76"/>
      <c r="N366" s="76"/>
      <c r="O366" s="76"/>
    </row>
    <row r="367" spans="1:15" s="5" customFormat="1" ht="25.5">
      <c r="A367" s="29">
        <v>8</v>
      </c>
      <c r="B367" s="299">
        <v>402542</v>
      </c>
      <c r="C367" s="300" t="s">
        <v>1708</v>
      </c>
      <c r="D367" s="303">
        <v>787</v>
      </c>
      <c r="E367" s="58"/>
      <c r="F367" s="28">
        <f t="shared" si="5"/>
        <v>0</v>
      </c>
      <c r="G367" s="76"/>
      <c r="H367" s="76"/>
      <c r="I367" s="76"/>
      <c r="J367" s="76"/>
      <c r="K367" s="76"/>
      <c r="L367" s="76"/>
      <c r="M367" s="76"/>
      <c r="N367" s="76"/>
      <c r="O367" s="76"/>
    </row>
    <row r="368" spans="1:15" s="5" customFormat="1" ht="12.75">
      <c r="A368" s="29">
        <v>9</v>
      </c>
      <c r="B368" s="299">
        <v>402543</v>
      </c>
      <c r="C368" s="300" t="s">
        <v>1709</v>
      </c>
      <c r="D368" s="303">
        <v>787</v>
      </c>
      <c r="E368" s="266"/>
      <c r="F368" s="28">
        <f t="shared" si="5"/>
        <v>0</v>
      </c>
      <c r="G368" s="76"/>
      <c r="H368" s="76"/>
      <c r="I368" s="76"/>
      <c r="J368" s="76"/>
      <c r="K368" s="76"/>
      <c r="L368" s="76"/>
      <c r="M368" s="76"/>
      <c r="N368" s="76"/>
      <c r="O368" s="76"/>
    </row>
    <row r="369" spans="1:15" s="5" customFormat="1" ht="12.75">
      <c r="A369" s="29">
        <v>10</v>
      </c>
      <c r="B369" s="299">
        <v>402544</v>
      </c>
      <c r="C369" s="300" t="s">
        <v>1710</v>
      </c>
      <c r="D369" s="303">
        <v>787</v>
      </c>
      <c r="E369" s="58"/>
      <c r="F369" s="28">
        <f t="shared" si="5"/>
        <v>0</v>
      </c>
      <c r="G369" s="76"/>
      <c r="H369" s="76"/>
      <c r="I369" s="76"/>
      <c r="J369" s="76"/>
      <c r="K369" s="76"/>
      <c r="L369" s="76"/>
      <c r="M369" s="76"/>
      <c r="N369" s="76"/>
      <c r="O369" s="76"/>
    </row>
    <row r="370" spans="1:15" s="5" customFormat="1" ht="12.75">
      <c r="A370" s="29">
        <v>11</v>
      </c>
      <c r="B370" s="299">
        <v>402545</v>
      </c>
      <c r="C370" s="300" t="s">
        <v>1711</v>
      </c>
      <c r="D370" s="303">
        <v>787</v>
      </c>
      <c r="E370" s="58"/>
      <c r="F370" s="28">
        <f t="shared" si="5"/>
        <v>0</v>
      </c>
      <c r="G370" s="76"/>
      <c r="H370" s="76"/>
      <c r="I370" s="76"/>
      <c r="J370" s="76"/>
      <c r="K370" s="76"/>
      <c r="L370" s="76"/>
      <c r="M370" s="76"/>
      <c r="N370" s="76"/>
      <c r="O370" s="76"/>
    </row>
    <row r="371" spans="1:15" s="5" customFormat="1" ht="12.75">
      <c r="A371" s="29">
        <v>12</v>
      </c>
      <c r="B371" s="299">
        <v>402546</v>
      </c>
      <c r="C371" s="300" t="s">
        <v>1712</v>
      </c>
      <c r="D371" s="303">
        <v>1312</v>
      </c>
      <c r="E371" s="58"/>
      <c r="F371" s="28">
        <f t="shared" si="5"/>
        <v>0</v>
      </c>
      <c r="G371" s="76"/>
      <c r="H371" s="76"/>
      <c r="I371" s="76"/>
      <c r="J371" s="76"/>
      <c r="K371" s="76"/>
      <c r="L371" s="76"/>
      <c r="M371" s="76"/>
      <c r="N371" s="76"/>
      <c r="O371" s="76"/>
    </row>
    <row r="372" spans="1:15" s="5" customFormat="1" ht="25.5">
      <c r="A372" s="29">
        <v>13</v>
      </c>
      <c r="B372" s="299">
        <v>402547</v>
      </c>
      <c r="C372" s="300" t="s">
        <v>1713</v>
      </c>
      <c r="D372" s="303">
        <v>1021</v>
      </c>
      <c r="E372" s="103"/>
      <c r="F372" s="28">
        <f t="shared" si="5"/>
        <v>0</v>
      </c>
      <c r="G372" s="76"/>
      <c r="H372" s="76"/>
      <c r="I372" s="76"/>
      <c r="J372" s="76"/>
      <c r="K372" s="76"/>
      <c r="L372" s="76"/>
      <c r="M372" s="76"/>
      <c r="N372" s="76"/>
      <c r="O372" s="76"/>
    </row>
    <row r="373" spans="1:15" s="5" customFormat="1" ht="25.5">
      <c r="A373" s="268"/>
      <c r="B373" s="219"/>
      <c r="C373" s="216" t="s">
        <v>1714</v>
      </c>
      <c r="D373" s="220"/>
      <c r="E373" s="272"/>
      <c r="F373" s="222"/>
      <c r="G373" s="76"/>
      <c r="H373" s="76"/>
      <c r="I373" s="76"/>
      <c r="J373" s="76"/>
      <c r="K373" s="76"/>
      <c r="L373" s="76"/>
      <c r="M373" s="76"/>
      <c r="N373" s="76"/>
      <c r="O373" s="76"/>
    </row>
    <row r="374" spans="1:15" s="5" customFormat="1" ht="12.75">
      <c r="A374" s="29">
        <v>1</v>
      </c>
      <c r="B374" s="299">
        <v>402548</v>
      </c>
      <c r="C374" s="300" t="s">
        <v>1715</v>
      </c>
      <c r="D374" s="303">
        <v>1779</v>
      </c>
      <c r="E374" s="103"/>
      <c r="F374" s="28">
        <f t="shared" si="5"/>
        <v>0</v>
      </c>
      <c r="G374" s="76"/>
      <c r="H374" s="76"/>
      <c r="I374" s="76"/>
      <c r="J374" s="76"/>
      <c r="K374" s="76"/>
      <c r="L374" s="76"/>
      <c r="M374" s="76"/>
      <c r="N374" s="76"/>
      <c r="O374" s="76"/>
    </row>
    <row r="375" spans="1:15" s="5" customFormat="1" ht="25.5">
      <c r="A375" s="29">
        <v>2</v>
      </c>
      <c r="B375" s="299">
        <v>402549</v>
      </c>
      <c r="C375" s="300" t="s">
        <v>1716</v>
      </c>
      <c r="D375" s="303">
        <v>897</v>
      </c>
      <c r="E375" s="103"/>
      <c r="F375" s="28">
        <f t="shared" si="5"/>
        <v>0</v>
      </c>
      <c r="G375" s="76"/>
      <c r="H375" s="76"/>
      <c r="I375" s="76"/>
      <c r="J375" s="76"/>
      <c r="K375" s="76"/>
      <c r="L375" s="76"/>
      <c r="M375" s="76"/>
      <c r="N375" s="76"/>
      <c r="O375" s="76"/>
    </row>
    <row r="376" spans="1:15" s="5" customFormat="1" ht="12.75">
      <c r="A376" s="29">
        <v>3</v>
      </c>
      <c r="B376" s="299">
        <v>402550</v>
      </c>
      <c r="C376" s="300" t="s">
        <v>1717</v>
      </c>
      <c r="D376" s="303">
        <v>1565</v>
      </c>
      <c r="E376" s="103"/>
      <c r="F376" s="28">
        <f t="shared" si="5"/>
        <v>0</v>
      </c>
      <c r="G376" s="76"/>
      <c r="H376" s="76"/>
      <c r="I376" s="76"/>
      <c r="J376" s="76"/>
      <c r="K376" s="76"/>
      <c r="L376" s="76"/>
      <c r="M376" s="76"/>
      <c r="N376" s="76"/>
      <c r="O376" s="76"/>
    </row>
    <row r="377" spans="1:15" s="5" customFormat="1" ht="25.5">
      <c r="A377" s="29">
        <v>4</v>
      </c>
      <c r="B377" s="299">
        <v>402551</v>
      </c>
      <c r="C377" s="300" t="s">
        <v>1718</v>
      </c>
      <c r="D377" s="303">
        <v>1385</v>
      </c>
      <c r="E377" s="103"/>
      <c r="F377" s="28">
        <f t="shared" si="5"/>
        <v>0</v>
      </c>
      <c r="G377" s="76"/>
      <c r="H377" s="76"/>
      <c r="I377" s="76"/>
      <c r="J377" s="76"/>
      <c r="K377" s="76"/>
      <c r="L377" s="76"/>
      <c r="M377" s="76"/>
      <c r="N377" s="76"/>
      <c r="O377" s="76"/>
    </row>
    <row r="378" spans="1:15" s="5" customFormat="1" ht="12.75">
      <c r="A378" s="29">
        <v>5</v>
      </c>
      <c r="B378" s="299">
        <v>402552</v>
      </c>
      <c r="C378" s="300" t="s">
        <v>1719</v>
      </c>
      <c r="D378" s="303">
        <v>1385</v>
      </c>
      <c r="E378" s="58"/>
      <c r="F378" s="28">
        <f t="shared" si="5"/>
        <v>0</v>
      </c>
      <c r="G378" s="76"/>
      <c r="H378" s="76"/>
      <c r="I378" s="76"/>
      <c r="J378" s="76"/>
      <c r="K378" s="76"/>
      <c r="L378" s="76"/>
      <c r="M378" s="76"/>
      <c r="N378" s="76"/>
      <c r="O378" s="76"/>
    </row>
    <row r="379" spans="1:15" s="5" customFormat="1" ht="25.5">
      <c r="A379" s="29">
        <v>6</v>
      </c>
      <c r="B379" s="299">
        <v>402553</v>
      </c>
      <c r="C379" s="300" t="s">
        <v>1720</v>
      </c>
      <c r="D379" s="303">
        <v>1385</v>
      </c>
      <c r="E379" s="104"/>
      <c r="F379" s="28">
        <f t="shared" si="5"/>
        <v>0</v>
      </c>
      <c r="G379" s="76"/>
      <c r="H379" s="76"/>
      <c r="I379" s="76"/>
      <c r="J379" s="76"/>
      <c r="K379" s="76"/>
      <c r="L379" s="76"/>
      <c r="M379" s="76"/>
      <c r="N379" s="76"/>
      <c r="O379" s="76"/>
    </row>
    <row r="380" spans="1:15" s="5" customFormat="1" ht="12.75">
      <c r="A380" s="29">
        <v>7</v>
      </c>
      <c r="B380" s="299">
        <v>402554</v>
      </c>
      <c r="C380" s="300" t="s">
        <v>1721</v>
      </c>
      <c r="D380" s="303">
        <v>2274</v>
      </c>
      <c r="E380" s="104"/>
      <c r="F380" s="28">
        <f t="shared" si="5"/>
        <v>0</v>
      </c>
      <c r="G380" s="76"/>
      <c r="H380" s="76"/>
      <c r="I380" s="76"/>
      <c r="J380" s="76"/>
      <c r="K380" s="76"/>
      <c r="L380" s="76"/>
      <c r="M380" s="76"/>
      <c r="N380" s="76"/>
      <c r="O380" s="76"/>
    </row>
    <row r="381" spans="1:15" s="5" customFormat="1" ht="12.75">
      <c r="A381" s="29">
        <v>8</v>
      </c>
      <c r="B381" s="299">
        <v>402555</v>
      </c>
      <c r="C381" s="300" t="s">
        <v>1722</v>
      </c>
      <c r="D381" s="303">
        <v>1385</v>
      </c>
      <c r="E381" s="104"/>
      <c r="F381" s="28">
        <f t="shared" si="5"/>
        <v>0</v>
      </c>
      <c r="G381" s="76"/>
      <c r="H381" s="76"/>
      <c r="I381" s="76"/>
      <c r="J381" s="76"/>
      <c r="K381" s="76"/>
      <c r="L381" s="76"/>
      <c r="M381" s="76"/>
      <c r="N381" s="76"/>
      <c r="O381" s="76"/>
    </row>
    <row r="382" spans="1:15" s="5" customFormat="1" ht="25.5">
      <c r="A382" s="29">
        <v>9</v>
      </c>
      <c r="B382" s="299">
        <v>402556</v>
      </c>
      <c r="C382" s="300" t="s">
        <v>1723</v>
      </c>
      <c r="D382" s="303">
        <v>671</v>
      </c>
      <c r="E382" s="104"/>
      <c r="F382" s="28">
        <f t="shared" si="5"/>
        <v>0</v>
      </c>
      <c r="G382" s="76"/>
      <c r="H382" s="76"/>
      <c r="I382" s="76"/>
      <c r="J382" s="76"/>
      <c r="K382" s="76"/>
      <c r="L382" s="76"/>
      <c r="M382" s="76"/>
      <c r="N382" s="76"/>
      <c r="O382" s="76"/>
    </row>
    <row r="383" spans="1:15" s="5" customFormat="1" ht="25.5">
      <c r="A383" s="29">
        <v>10</v>
      </c>
      <c r="B383" s="299">
        <v>402557</v>
      </c>
      <c r="C383" s="300" t="s">
        <v>1724</v>
      </c>
      <c r="D383" s="303">
        <v>671</v>
      </c>
      <c r="E383" s="104"/>
      <c r="F383" s="28">
        <f t="shared" si="5"/>
        <v>0</v>
      </c>
      <c r="G383" s="76"/>
      <c r="H383" s="76"/>
      <c r="I383" s="76"/>
      <c r="J383" s="76"/>
      <c r="K383" s="76"/>
      <c r="L383" s="76"/>
      <c r="M383" s="76"/>
      <c r="N383" s="76"/>
      <c r="O383" s="76"/>
    </row>
    <row r="384" spans="1:15" s="5" customFormat="1" ht="38.25">
      <c r="A384" s="29">
        <v>11</v>
      </c>
      <c r="B384" s="299">
        <v>402558</v>
      </c>
      <c r="C384" s="300" t="s">
        <v>1725</v>
      </c>
      <c r="D384" s="303">
        <v>671</v>
      </c>
      <c r="E384" s="104"/>
      <c r="F384" s="28">
        <f t="shared" si="5"/>
        <v>0</v>
      </c>
      <c r="G384" s="76"/>
      <c r="H384" s="76"/>
      <c r="I384" s="76"/>
      <c r="J384" s="76"/>
      <c r="K384" s="76"/>
      <c r="L384" s="76"/>
      <c r="M384" s="76"/>
      <c r="N384" s="76"/>
      <c r="O384" s="76"/>
    </row>
    <row r="385" spans="1:15" s="5" customFormat="1" ht="25.5">
      <c r="A385" s="29">
        <v>12</v>
      </c>
      <c r="B385" s="299">
        <v>402559</v>
      </c>
      <c r="C385" s="300" t="s">
        <v>1726</v>
      </c>
      <c r="D385" s="303">
        <v>671</v>
      </c>
      <c r="E385" s="104"/>
      <c r="F385" s="28">
        <f t="shared" si="5"/>
        <v>0</v>
      </c>
      <c r="G385" s="76"/>
      <c r="H385" s="76"/>
      <c r="I385" s="76"/>
      <c r="J385" s="76"/>
      <c r="K385" s="76"/>
      <c r="L385" s="76"/>
      <c r="M385" s="76"/>
      <c r="N385" s="76"/>
      <c r="O385" s="76"/>
    </row>
    <row r="386" spans="1:15" s="5" customFormat="1" ht="12.75">
      <c r="A386" s="29">
        <v>13</v>
      </c>
      <c r="B386" s="299">
        <v>402560</v>
      </c>
      <c r="C386" s="300" t="s">
        <v>1727</v>
      </c>
      <c r="D386" s="303">
        <v>1640</v>
      </c>
      <c r="E386" s="104"/>
      <c r="F386" s="28">
        <f t="shared" si="5"/>
        <v>0</v>
      </c>
      <c r="G386" s="76"/>
      <c r="H386" s="76"/>
      <c r="I386" s="76"/>
      <c r="J386" s="76"/>
      <c r="K386" s="76"/>
      <c r="L386" s="76"/>
      <c r="M386" s="76"/>
      <c r="N386" s="76"/>
      <c r="O386" s="76"/>
    </row>
    <row r="387" spans="1:15" s="5" customFormat="1" ht="25.5">
      <c r="A387" s="29">
        <v>14</v>
      </c>
      <c r="B387" s="299">
        <v>402561</v>
      </c>
      <c r="C387" s="300" t="s">
        <v>1728</v>
      </c>
      <c r="D387" s="303">
        <v>1808</v>
      </c>
      <c r="E387" s="104"/>
      <c r="F387" s="28">
        <f t="shared" si="5"/>
        <v>0</v>
      </c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1:15" s="5" customFormat="1" ht="12.75">
      <c r="A388" s="29">
        <v>15</v>
      </c>
      <c r="B388" s="299">
        <v>402562</v>
      </c>
      <c r="C388" s="300" t="s">
        <v>1729</v>
      </c>
      <c r="D388" s="303">
        <v>1808</v>
      </c>
      <c r="E388" s="104"/>
      <c r="F388" s="28">
        <f t="shared" si="5"/>
        <v>0</v>
      </c>
      <c r="G388" s="76"/>
      <c r="H388" s="76"/>
      <c r="I388" s="76"/>
      <c r="J388" s="76"/>
      <c r="K388" s="76"/>
      <c r="L388" s="76"/>
      <c r="M388" s="76"/>
      <c r="N388" s="76"/>
      <c r="O388" s="76"/>
    </row>
    <row r="389" spans="1:15" s="5" customFormat="1" ht="12.75">
      <c r="A389" s="29">
        <v>16</v>
      </c>
      <c r="B389" s="299">
        <v>402563</v>
      </c>
      <c r="C389" s="300" t="s">
        <v>1730</v>
      </c>
      <c r="D389" s="303">
        <v>1640</v>
      </c>
      <c r="E389" s="104"/>
      <c r="F389" s="28">
        <f t="shared" si="5"/>
        <v>0</v>
      </c>
      <c r="G389" s="76"/>
      <c r="H389" s="76"/>
      <c r="I389" s="76"/>
      <c r="J389" s="76"/>
      <c r="K389" s="76"/>
      <c r="L389" s="76"/>
      <c r="M389" s="76"/>
      <c r="N389" s="76"/>
      <c r="O389" s="76"/>
    </row>
    <row r="390" spans="1:15" s="5" customFormat="1" ht="12.75">
      <c r="A390" s="29">
        <v>17</v>
      </c>
      <c r="B390" s="299">
        <v>402564</v>
      </c>
      <c r="C390" s="300" t="s">
        <v>1731</v>
      </c>
      <c r="D390" s="303">
        <v>1640</v>
      </c>
      <c r="E390" s="104"/>
      <c r="F390" s="28">
        <f aca="true" t="shared" si="6" ref="F390:F431">D390*E390</f>
        <v>0</v>
      </c>
      <c r="G390" s="76"/>
      <c r="H390" s="76"/>
      <c r="I390" s="76"/>
      <c r="J390" s="76"/>
      <c r="K390" s="76"/>
      <c r="L390" s="76"/>
      <c r="M390" s="76"/>
      <c r="N390" s="76"/>
      <c r="O390" s="76"/>
    </row>
    <row r="391" spans="1:15" s="5" customFormat="1" ht="12.75">
      <c r="A391" s="29">
        <v>18</v>
      </c>
      <c r="B391" s="299">
        <v>402565</v>
      </c>
      <c r="C391" s="300" t="s">
        <v>1732</v>
      </c>
      <c r="D391" s="303">
        <v>1640</v>
      </c>
      <c r="E391" s="104"/>
      <c r="F391" s="28">
        <f t="shared" si="6"/>
        <v>0</v>
      </c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1:15" s="5" customFormat="1" ht="12.75">
      <c r="A392" s="29">
        <v>19</v>
      </c>
      <c r="B392" s="299">
        <v>402566</v>
      </c>
      <c r="C392" s="300" t="s">
        <v>1733</v>
      </c>
      <c r="D392" s="303">
        <v>1276</v>
      </c>
      <c r="E392" s="104"/>
      <c r="F392" s="28">
        <f t="shared" si="6"/>
        <v>0</v>
      </c>
      <c r="G392" s="76"/>
      <c r="H392" s="76"/>
      <c r="I392" s="76"/>
      <c r="J392" s="76"/>
      <c r="K392" s="76"/>
      <c r="L392" s="76"/>
      <c r="M392" s="76"/>
      <c r="N392" s="76"/>
      <c r="O392" s="76"/>
    </row>
    <row r="393" spans="1:15" s="5" customFormat="1" ht="12.75">
      <c r="A393" s="268"/>
      <c r="B393" s="219"/>
      <c r="C393" s="216" t="s">
        <v>1734</v>
      </c>
      <c r="D393" s="220"/>
      <c r="E393" s="273"/>
      <c r="F393" s="222"/>
      <c r="G393" s="76"/>
      <c r="H393" s="76"/>
      <c r="I393" s="76"/>
      <c r="J393" s="76"/>
      <c r="K393" s="76"/>
      <c r="L393" s="76"/>
      <c r="M393" s="76"/>
      <c r="N393" s="76"/>
      <c r="O393" s="76"/>
    </row>
    <row r="394" spans="1:15" s="5" customFormat="1" ht="12.75">
      <c r="A394" s="29">
        <v>1</v>
      </c>
      <c r="B394" s="96">
        <v>402567</v>
      </c>
      <c r="C394" s="95" t="s">
        <v>1735</v>
      </c>
      <c r="D394" s="94">
        <v>380</v>
      </c>
      <c r="E394" s="104"/>
      <c r="F394" s="28">
        <f t="shared" si="6"/>
        <v>0</v>
      </c>
      <c r="G394" s="76"/>
      <c r="H394" s="76"/>
      <c r="I394" s="76"/>
      <c r="J394" s="76"/>
      <c r="K394" s="76"/>
      <c r="L394" s="76"/>
      <c r="M394" s="76"/>
      <c r="N394" s="76"/>
      <c r="O394" s="76"/>
    </row>
    <row r="395" spans="1:15" s="5" customFormat="1" ht="12.75">
      <c r="A395" s="29">
        <v>2</v>
      </c>
      <c r="B395" s="96">
        <v>402568</v>
      </c>
      <c r="C395" s="95" t="s">
        <v>473</v>
      </c>
      <c r="D395" s="94">
        <v>370</v>
      </c>
      <c r="E395" s="104"/>
      <c r="F395" s="28">
        <f t="shared" si="6"/>
        <v>0</v>
      </c>
      <c r="G395" s="76"/>
      <c r="H395" s="76"/>
      <c r="I395" s="76"/>
      <c r="J395" s="76"/>
      <c r="K395" s="76"/>
      <c r="L395" s="76"/>
      <c r="M395" s="76"/>
      <c r="N395" s="76"/>
      <c r="O395" s="76"/>
    </row>
    <row r="396" spans="1:15" s="5" customFormat="1" ht="12.75">
      <c r="A396" s="29">
        <v>3</v>
      </c>
      <c r="B396" s="96">
        <v>402569</v>
      </c>
      <c r="C396" s="95" t="s">
        <v>60</v>
      </c>
      <c r="D396" s="94">
        <v>360</v>
      </c>
      <c r="E396" s="58"/>
      <c r="F396" s="28">
        <f t="shared" si="6"/>
        <v>0</v>
      </c>
      <c r="G396" s="76"/>
      <c r="H396" s="76"/>
      <c r="I396" s="76"/>
      <c r="J396" s="76"/>
      <c r="K396" s="76"/>
      <c r="L396" s="76"/>
      <c r="M396" s="76"/>
      <c r="N396" s="76"/>
      <c r="O396" s="76"/>
    </row>
    <row r="397" spans="1:15" s="5" customFormat="1" ht="25.5">
      <c r="A397" s="29">
        <v>4</v>
      </c>
      <c r="B397" s="96">
        <v>402570</v>
      </c>
      <c r="C397" s="95" t="s">
        <v>1736</v>
      </c>
      <c r="D397" s="94">
        <v>360</v>
      </c>
      <c r="E397" s="58"/>
      <c r="F397" s="28">
        <f t="shared" si="6"/>
        <v>0</v>
      </c>
      <c r="G397" s="76"/>
      <c r="H397" s="76"/>
      <c r="I397" s="76"/>
      <c r="J397" s="76"/>
      <c r="K397" s="76"/>
      <c r="L397" s="76"/>
      <c r="M397" s="76"/>
      <c r="N397" s="76"/>
      <c r="O397" s="76"/>
    </row>
    <row r="398" spans="1:15" s="5" customFormat="1" ht="12.75">
      <c r="A398" s="29">
        <v>5</v>
      </c>
      <c r="B398" s="96">
        <v>402571</v>
      </c>
      <c r="C398" s="95" t="s">
        <v>1737</v>
      </c>
      <c r="D398" s="94">
        <v>380</v>
      </c>
      <c r="E398" s="58"/>
      <c r="F398" s="28">
        <f t="shared" si="6"/>
        <v>0</v>
      </c>
      <c r="G398" s="76"/>
      <c r="H398" s="76"/>
      <c r="I398" s="76"/>
      <c r="J398" s="76"/>
      <c r="K398" s="76"/>
      <c r="L398" s="76"/>
      <c r="M398" s="76"/>
      <c r="N398" s="76"/>
      <c r="O398" s="76"/>
    </row>
    <row r="399" spans="1:15" s="5" customFormat="1" ht="12.75">
      <c r="A399" s="29">
        <v>6</v>
      </c>
      <c r="B399" s="96">
        <v>402572</v>
      </c>
      <c r="C399" s="95" t="s">
        <v>1738</v>
      </c>
      <c r="D399" s="94">
        <v>380</v>
      </c>
      <c r="E399" s="58"/>
      <c r="F399" s="28">
        <f t="shared" si="6"/>
        <v>0</v>
      </c>
      <c r="G399" s="76"/>
      <c r="H399" s="76"/>
      <c r="I399" s="76"/>
      <c r="J399" s="76"/>
      <c r="K399" s="76"/>
      <c r="L399" s="76"/>
      <c r="M399" s="76"/>
      <c r="N399" s="76"/>
      <c r="O399" s="76"/>
    </row>
    <row r="400" spans="1:15" s="5" customFormat="1" ht="12.75">
      <c r="A400" s="29">
        <v>7</v>
      </c>
      <c r="B400" s="96">
        <v>402573</v>
      </c>
      <c r="C400" s="95" t="s">
        <v>1739</v>
      </c>
      <c r="D400" s="94">
        <v>380</v>
      </c>
      <c r="E400" s="58"/>
      <c r="F400" s="28">
        <f t="shared" si="6"/>
        <v>0</v>
      </c>
      <c r="G400" s="76"/>
      <c r="H400" s="76"/>
      <c r="I400" s="76"/>
      <c r="J400" s="76"/>
      <c r="K400" s="76"/>
      <c r="L400" s="76"/>
      <c r="M400" s="76"/>
      <c r="N400" s="76"/>
      <c r="O400" s="76"/>
    </row>
    <row r="401" spans="1:15" s="5" customFormat="1" ht="12.75">
      <c r="A401" s="29">
        <v>8</v>
      </c>
      <c r="B401" s="96">
        <v>402574</v>
      </c>
      <c r="C401" s="95" t="s">
        <v>468</v>
      </c>
      <c r="D401" s="94">
        <v>350</v>
      </c>
      <c r="E401" s="58"/>
      <c r="F401" s="28">
        <f t="shared" si="6"/>
        <v>0</v>
      </c>
      <c r="G401" s="76"/>
      <c r="H401" s="76"/>
      <c r="I401" s="76"/>
      <c r="J401" s="76"/>
      <c r="K401" s="76"/>
      <c r="L401" s="76"/>
      <c r="M401" s="76"/>
      <c r="N401" s="76"/>
      <c r="O401" s="76"/>
    </row>
    <row r="402" spans="1:15" s="5" customFormat="1" ht="12.75">
      <c r="A402" s="29">
        <v>9</v>
      </c>
      <c r="B402" s="96">
        <v>402575</v>
      </c>
      <c r="C402" s="95" t="s">
        <v>469</v>
      </c>
      <c r="D402" s="94">
        <v>350</v>
      </c>
      <c r="E402" s="58"/>
      <c r="F402" s="28">
        <f t="shared" si="6"/>
        <v>0</v>
      </c>
      <c r="G402" s="76"/>
      <c r="H402" s="76"/>
      <c r="I402" s="76"/>
      <c r="J402" s="76"/>
      <c r="K402" s="76"/>
      <c r="L402" s="76"/>
      <c r="M402" s="76"/>
      <c r="N402" s="76"/>
      <c r="O402" s="76"/>
    </row>
    <row r="403" spans="1:15" s="5" customFormat="1" ht="12.75">
      <c r="A403" s="29">
        <v>10</v>
      </c>
      <c r="B403" s="96">
        <v>402576</v>
      </c>
      <c r="C403" s="95" t="s">
        <v>470</v>
      </c>
      <c r="D403" s="94">
        <v>350</v>
      </c>
      <c r="E403" s="58"/>
      <c r="F403" s="28">
        <f t="shared" si="6"/>
        <v>0</v>
      </c>
      <c r="G403" s="76"/>
      <c r="H403" s="76"/>
      <c r="I403" s="76"/>
      <c r="J403" s="76"/>
      <c r="K403" s="76"/>
      <c r="L403" s="76"/>
      <c r="M403" s="76"/>
      <c r="N403" s="76"/>
      <c r="O403" s="76"/>
    </row>
    <row r="404" spans="1:15" s="5" customFormat="1" ht="12.75">
      <c r="A404" s="29">
        <v>11</v>
      </c>
      <c r="B404" s="96">
        <v>402577</v>
      </c>
      <c r="C404" s="95" t="s">
        <v>1740</v>
      </c>
      <c r="D404" s="94">
        <v>390</v>
      </c>
      <c r="E404" s="58"/>
      <c r="F404" s="28">
        <f t="shared" si="6"/>
        <v>0</v>
      </c>
      <c r="G404" s="76"/>
      <c r="H404" s="76"/>
      <c r="I404" s="76"/>
      <c r="J404" s="76"/>
      <c r="K404" s="76"/>
      <c r="L404" s="76"/>
      <c r="M404" s="76"/>
      <c r="N404" s="76"/>
      <c r="O404" s="76"/>
    </row>
    <row r="405" spans="1:15" s="5" customFormat="1" ht="12.75">
      <c r="A405" s="29">
        <v>12</v>
      </c>
      <c r="B405" s="96">
        <v>402578</v>
      </c>
      <c r="C405" s="95" t="s">
        <v>1741</v>
      </c>
      <c r="D405" s="94">
        <v>390</v>
      </c>
      <c r="E405" s="58"/>
      <c r="F405" s="28">
        <f t="shared" si="6"/>
        <v>0</v>
      </c>
      <c r="G405" s="76"/>
      <c r="H405" s="76"/>
      <c r="I405" s="76"/>
      <c r="J405" s="76"/>
      <c r="K405" s="76"/>
      <c r="L405" s="76"/>
      <c r="M405" s="76"/>
      <c r="N405" s="76"/>
      <c r="O405" s="76"/>
    </row>
    <row r="406" spans="1:15" s="5" customFormat="1" ht="12.75">
      <c r="A406" s="29">
        <v>13</v>
      </c>
      <c r="B406" s="96">
        <v>402579</v>
      </c>
      <c r="C406" s="95" t="s">
        <v>1742</v>
      </c>
      <c r="D406" s="94">
        <v>320</v>
      </c>
      <c r="E406" s="58"/>
      <c r="F406" s="28">
        <f t="shared" si="6"/>
        <v>0</v>
      </c>
      <c r="G406" s="76"/>
      <c r="H406" s="76"/>
      <c r="I406" s="76"/>
      <c r="J406" s="76"/>
      <c r="K406" s="76"/>
      <c r="L406" s="76"/>
      <c r="M406" s="76"/>
      <c r="N406" s="76"/>
      <c r="O406" s="76"/>
    </row>
    <row r="407" spans="1:15" s="5" customFormat="1" ht="12.75">
      <c r="A407" s="29">
        <v>14</v>
      </c>
      <c r="B407" s="96">
        <v>402580</v>
      </c>
      <c r="C407" s="95" t="s">
        <v>1743</v>
      </c>
      <c r="D407" s="94">
        <v>380</v>
      </c>
      <c r="E407" s="27"/>
      <c r="F407" s="28">
        <f t="shared" si="6"/>
        <v>0</v>
      </c>
      <c r="G407" s="76"/>
      <c r="H407" s="76"/>
      <c r="I407" s="76"/>
      <c r="J407" s="76"/>
      <c r="K407" s="76"/>
      <c r="L407" s="76"/>
      <c r="M407" s="76"/>
      <c r="N407" s="76"/>
      <c r="O407" s="76"/>
    </row>
    <row r="408" spans="1:15" s="5" customFormat="1" ht="38.25">
      <c r="A408" s="29">
        <v>15</v>
      </c>
      <c r="B408" s="96">
        <v>402581</v>
      </c>
      <c r="C408" s="95" t="s">
        <v>1744</v>
      </c>
      <c r="D408" s="94">
        <v>288</v>
      </c>
      <c r="E408" s="27"/>
      <c r="F408" s="28">
        <f t="shared" si="6"/>
        <v>0</v>
      </c>
      <c r="G408" s="76"/>
      <c r="H408" s="76"/>
      <c r="I408" s="76"/>
      <c r="J408" s="76"/>
      <c r="K408" s="76"/>
      <c r="L408" s="76"/>
      <c r="M408" s="76"/>
      <c r="N408" s="76"/>
      <c r="O408" s="76"/>
    </row>
    <row r="409" spans="1:15" s="5" customFormat="1" ht="25.5">
      <c r="A409" s="29">
        <v>16</v>
      </c>
      <c r="B409" s="96">
        <v>402582</v>
      </c>
      <c r="C409" s="95" t="s">
        <v>1745</v>
      </c>
      <c r="D409" s="94">
        <v>288</v>
      </c>
      <c r="E409" s="27"/>
      <c r="F409" s="28">
        <f t="shared" si="6"/>
        <v>0</v>
      </c>
      <c r="G409" s="76"/>
      <c r="H409" s="76"/>
      <c r="I409" s="76"/>
      <c r="J409" s="76"/>
      <c r="K409" s="76"/>
      <c r="L409" s="76"/>
      <c r="M409" s="76"/>
      <c r="N409" s="76"/>
      <c r="O409" s="76"/>
    </row>
    <row r="410" spans="1:15" s="5" customFormat="1" ht="38.25">
      <c r="A410" s="29">
        <v>17</v>
      </c>
      <c r="B410" s="96">
        <v>402583</v>
      </c>
      <c r="C410" s="95" t="s">
        <v>1746</v>
      </c>
      <c r="D410" s="94">
        <v>288</v>
      </c>
      <c r="E410" s="27"/>
      <c r="F410" s="28">
        <f t="shared" si="6"/>
        <v>0</v>
      </c>
      <c r="G410" s="76"/>
      <c r="H410" s="76"/>
      <c r="I410" s="76"/>
      <c r="J410" s="76"/>
      <c r="K410" s="76"/>
      <c r="L410" s="76"/>
      <c r="M410" s="76"/>
      <c r="N410" s="76"/>
      <c r="O410" s="76"/>
    </row>
    <row r="411" spans="1:15" s="5" customFormat="1" ht="38.25">
      <c r="A411" s="29">
        <v>18</v>
      </c>
      <c r="B411" s="96">
        <v>402584</v>
      </c>
      <c r="C411" s="95" t="s">
        <v>1747</v>
      </c>
      <c r="D411" s="94">
        <v>288</v>
      </c>
      <c r="E411" s="27"/>
      <c r="F411" s="28">
        <f t="shared" si="6"/>
        <v>0</v>
      </c>
      <c r="G411" s="76"/>
      <c r="H411" s="76"/>
      <c r="I411" s="76"/>
      <c r="J411" s="76"/>
      <c r="K411" s="76"/>
      <c r="L411" s="76"/>
      <c r="M411" s="76"/>
      <c r="N411" s="76"/>
      <c r="O411" s="76"/>
    </row>
    <row r="412" spans="1:15" s="5" customFormat="1" ht="25.5">
      <c r="A412" s="29">
        <v>19</v>
      </c>
      <c r="B412" s="96">
        <v>402585</v>
      </c>
      <c r="C412" s="95" t="s">
        <v>1748</v>
      </c>
      <c r="D412" s="94">
        <v>288</v>
      </c>
      <c r="E412" s="27"/>
      <c r="F412" s="28">
        <f t="shared" si="6"/>
        <v>0</v>
      </c>
      <c r="G412" s="76"/>
      <c r="H412" s="76"/>
      <c r="I412" s="76"/>
      <c r="J412" s="76"/>
      <c r="K412" s="76"/>
      <c r="L412" s="76"/>
      <c r="M412" s="76"/>
      <c r="N412" s="76"/>
      <c r="O412" s="76"/>
    </row>
    <row r="413" spans="1:15" s="5" customFormat="1" ht="38.25">
      <c r="A413" s="29">
        <v>20</v>
      </c>
      <c r="B413" s="96">
        <v>402586</v>
      </c>
      <c r="C413" s="95" t="s">
        <v>1749</v>
      </c>
      <c r="D413" s="94">
        <v>288</v>
      </c>
      <c r="E413" s="27"/>
      <c r="F413" s="28">
        <f t="shared" si="6"/>
        <v>0</v>
      </c>
      <c r="G413" s="76"/>
      <c r="H413" s="76"/>
      <c r="I413" s="76"/>
      <c r="J413" s="76"/>
      <c r="K413" s="76"/>
      <c r="L413" s="76"/>
      <c r="M413" s="76"/>
      <c r="N413" s="76"/>
      <c r="O413" s="76"/>
    </row>
    <row r="414" spans="1:15" s="5" customFormat="1" ht="25.5">
      <c r="A414" s="29">
        <v>21</v>
      </c>
      <c r="B414" s="96">
        <v>402587</v>
      </c>
      <c r="C414" s="95" t="s">
        <v>1750</v>
      </c>
      <c r="D414" s="94">
        <v>288</v>
      </c>
      <c r="E414" s="27"/>
      <c r="F414" s="28">
        <f t="shared" si="6"/>
        <v>0</v>
      </c>
      <c r="G414" s="76"/>
      <c r="H414" s="76"/>
      <c r="I414" s="76"/>
      <c r="J414" s="76"/>
      <c r="K414" s="76"/>
      <c r="L414" s="76"/>
      <c r="M414" s="76"/>
      <c r="N414" s="76"/>
      <c r="O414" s="76"/>
    </row>
    <row r="415" spans="1:15" s="5" customFormat="1" ht="38.25">
      <c r="A415" s="29">
        <v>22</v>
      </c>
      <c r="B415" s="96">
        <v>402588</v>
      </c>
      <c r="C415" s="95" t="s">
        <v>1751</v>
      </c>
      <c r="D415" s="94">
        <v>288</v>
      </c>
      <c r="E415" s="27"/>
      <c r="F415" s="28">
        <f t="shared" si="6"/>
        <v>0</v>
      </c>
      <c r="G415" s="76"/>
      <c r="H415" s="76"/>
      <c r="I415" s="76"/>
      <c r="J415" s="76"/>
      <c r="K415" s="76"/>
      <c r="L415" s="76"/>
      <c r="M415" s="76"/>
      <c r="N415" s="76"/>
      <c r="O415" s="76"/>
    </row>
    <row r="416" spans="1:15" s="5" customFormat="1" ht="25.5">
      <c r="A416" s="29">
        <v>23</v>
      </c>
      <c r="B416" s="96">
        <v>402589</v>
      </c>
      <c r="C416" s="95" t="s">
        <v>1752</v>
      </c>
      <c r="D416" s="94">
        <v>288</v>
      </c>
      <c r="E416" s="27"/>
      <c r="F416" s="28">
        <f t="shared" si="6"/>
        <v>0</v>
      </c>
      <c r="G416" s="76"/>
      <c r="H416" s="76"/>
      <c r="I416" s="76"/>
      <c r="J416" s="76"/>
      <c r="K416" s="76"/>
      <c r="L416" s="76"/>
      <c r="M416" s="76"/>
      <c r="N416" s="76"/>
      <c r="O416" s="76"/>
    </row>
    <row r="417" spans="1:15" s="5" customFormat="1" ht="25.5">
      <c r="A417" s="29">
        <v>24</v>
      </c>
      <c r="B417" s="96">
        <v>402590</v>
      </c>
      <c r="C417" s="95" t="s">
        <v>1753</v>
      </c>
      <c r="D417" s="94">
        <v>288</v>
      </c>
      <c r="E417" s="27"/>
      <c r="F417" s="28">
        <f t="shared" si="6"/>
        <v>0</v>
      </c>
      <c r="G417" s="76"/>
      <c r="H417" s="76"/>
      <c r="I417" s="76"/>
      <c r="J417" s="76"/>
      <c r="K417" s="76"/>
      <c r="L417" s="76"/>
      <c r="M417" s="76"/>
      <c r="N417" s="76"/>
      <c r="O417" s="76"/>
    </row>
    <row r="418" spans="1:15" s="5" customFormat="1" ht="25.5">
      <c r="A418" s="29">
        <v>25</v>
      </c>
      <c r="B418" s="96">
        <v>402591</v>
      </c>
      <c r="C418" s="95" t="s">
        <v>1754</v>
      </c>
      <c r="D418" s="94">
        <v>288</v>
      </c>
      <c r="E418" s="27"/>
      <c r="F418" s="28">
        <f t="shared" si="6"/>
        <v>0</v>
      </c>
      <c r="G418" s="76"/>
      <c r="H418" s="76"/>
      <c r="I418" s="76"/>
      <c r="J418" s="76"/>
      <c r="K418" s="76"/>
      <c r="L418" s="76"/>
      <c r="M418" s="76"/>
      <c r="N418" s="76"/>
      <c r="O418" s="76"/>
    </row>
    <row r="419" spans="1:15" s="5" customFormat="1" ht="25.5">
      <c r="A419" s="29">
        <v>26</v>
      </c>
      <c r="B419" s="96">
        <v>402592</v>
      </c>
      <c r="C419" s="95" t="s">
        <v>1755</v>
      </c>
      <c r="D419" s="94">
        <v>288</v>
      </c>
      <c r="E419" s="27"/>
      <c r="F419" s="28">
        <f t="shared" si="6"/>
        <v>0</v>
      </c>
      <c r="G419" s="76"/>
      <c r="H419" s="76"/>
      <c r="I419" s="76"/>
      <c r="J419" s="76"/>
      <c r="K419" s="76"/>
      <c r="L419" s="76"/>
      <c r="M419" s="76"/>
      <c r="N419" s="76"/>
      <c r="O419" s="76"/>
    </row>
    <row r="420" spans="1:15" s="5" customFormat="1" ht="12.75">
      <c r="A420" s="29">
        <v>27</v>
      </c>
      <c r="B420" s="96">
        <v>402593</v>
      </c>
      <c r="C420" s="95" t="s">
        <v>1756</v>
      </c>
      <c r="D420" s="94">
        <v>288</v>
      </c>
      <c r="E420" s="27"/>
      <c r="F420" s="28">
        <f t="shared" si="6"/>
        <v>0</v>
      </c>
      <c r="G420" s="76"/>
      <c r="H420" s="76"/>
      <c r="I420" s="76"/>
      <c r="J420" s="76"/>
      <c r="K420" s="76"/>
      <c r="L420" s="76"/>
      <c r="M420" s="76"/>
      <c r="N420" s="76"/>
      <c r="O420" s="76"/>
    </row>
    <row r="421" spans="1:15" s="5" customFormat="1" ht="25.5">
      <c r="A421" s="29">
        <v>28</v>
      </c>
      <c r="B421" s="96">
        <v>402594</v>
      </c>
      <c r="C421" s="95" t="s">
        <v>1757</v>
      </c>
      <c r="D421" s="94">
        <v>288</v>
      </c>
      <c r="E421" s="27"/>
      <c r="F421" s="28">
        <f t="shared" si="6"/>
        <v>0</v>
      </c>
      <c r="G421" s="76"/>
      <c r="H421" s="76"/>
      <c r="I421" s="76"/>
      <c r="J421" s="76"/>
      <c r="K421" s="76"/>
      <c r="L421" s="76"/>
      <c r="M421" s="76"/>
      <c r="N421" s="76"/>
      <c r="O421" s="76"/>
    </row>
    <row r="422" spans="1:15" s="5" customFormat="1" ht="12.75">
      <c r="A422" s="29">
        <v>29</v>
      </c>
      <c r="B422" s="96">
        <v>402595</v>
      </c>
      <c r="C422" s="95" t="s">
        <v>1758</v>
      </c>
      <c r="D422" s="94">
        <v>288</v>
      </c>
      <c r="E422" s="27"/>
      <c r="F422" s="28">
        <f t="shared" si="6"/>
        <v>0</v>
      </c>
      <c r="G422" s="76"/>
      <c r="H422" s="76"/>
      <c r="I422" s="76"/>
      <c r="J422" s="76"/>
      <c r="K422" s="76"/>
      <c r="L422" s="76"/>
      <c r="M422" s="76"/>
      <c r="N422" s="76"/>
      <c r="O422" s="76"/>
    </row>
    <row r="423" spans="1:15" s="5" customFormat="1" ht="25.5">
      <c r="A423" s="29">
        <v>30</v>
      </c>
      <c r="B423" s="96">
        <v>402596</v>
      </c>
      <c r="C423" s="95" t="s">
        <v>1759</v>
      </c>
      <c r="D423" s="94">
        <v>288</v>
      </c>
      <c r="E423" s="27"/>
      <c r="F423" s="28">
        <f t="shared" si="6"/>
        <v>0</v>
      </c>
      <c r="G423" s="76"/>
      <c r="H423" s="76"/>
      <c r="I423" s="76"/>
      <c r="J423" s="76"/>
      <c r="K423" s="76"/>
      <c r="L423" s="76"/>
      <c r="M423" s="76"/>
      <c r="N423" s="76"/>
      <c r="O423" s="76"/>
    </row>
    <row r="424" spans="1:15" s="5" customFormat="1" ht="25.5">
      <c r="A424" s="29">
        <v>31</v>
      </c>
      <c r="B424" s="96">
        <v>402597</v>
      </c>
      <c r="C424" s="95" t="s">
        <v>1760</v>
      </c>
      <c r="D424" s="94">
        <v>288</v>
      </c>
      <c r="E424" s="27"/>
      <c r="F424" s="28">
        <f t="shared" si="6"/>
        <v>0</v>
      </c>
      <c r="G424" s="76"/>
      <c r="H424" s="76"/>
      <c r="I424" s="76"/>
      <c r="J424" s="76"/>
      <c r="K424" s="76"/>
      <c r="L424" s="76"/>
      <c r="M424" s="76"/>
      <c r="N424" s="76"/>
      <c r="O424" s="76"/>
    </row>
    <row r="425" spans="1:15" s="5" customFormat="1" ht="25.5">
      <c r="A425" s="29">
        <v>32</v>
      </c>
      <c r="B425" s="96">
        <v>402598</v>
      </c>
      <c r="C425" s="95" t="s">
        <v>1761</v>
      </c>
      <c r="D425" s="94">
        <v>288</v>
      </c>
      <c r="E425" s="27"/>
      <c r="F425" s="28">
        <f t="shared" si="6"/>
        <v>0</v>
      </c>
      <c r="G425" s="76"/>
      <c r="H425" s="76"/>
      <c r="I425" s="76"/>
      <c r="J425" s="76"/>
      <c r="K425" s="76"/>
      <c r="L425" s="76"/>
      <c r="M425" s="76"/>
      <c r="N425" s="76"/>
      <c r="O425" s="76"/>
    </row>
    <row r="426" spans="1:15" s="5" customFormat="1" ht="25.5">
      <c r="A426" s="29">
        <v>33</v>
      </c>
      <c r="B426" s="96">
        <v>402599</v>
      </c>
      <c r="C426" s="95" t="s">
        <v>1762</v>
      </c>
      <c r="D426" s="94">
        <v>288</v>
      </c>
      <c r="E426" s="27"/>
      <c r="F426" s="28">
        <f t="shared" si="6"/>
        <v>0</v>
      </c>
      <c r="G426" s="76"/>
      <c r="H426" s="76"/>
      <c r="I426" s="76"/>
      <c r="J426" s="76"/>
      <c r="K426" s="76"/>
      <c r="L426" s="76"/>
      <c r="M426" s="76"/>
      <c r="N426" s="76"/>
      <c r="O426" s="76"/>
    </row>
    <row r="427" spans="1:15" s="5" customFormat="1" ht="25.5">
      <c r="A427" s="29">
        <v>34</v>
      </c>
      <c r="B427" s="96">
        <v>402600</v>
      </c>
      <c r="C427" s="95" t="s">
        <v>1763</v>
      </c>
      <c r="D427" s="94">
        <v>288</v>
      </c>
      <c r="E427" s="27"/>
      <c r="F427" s="28">
        <f t="shared" si="6"/>
        <v>0</v>
      </c>
      <c r="G427" s="76"/>
      <c r="H427" s="76"/>
      <c r="I427" s="76"/>
      <c r="J427" s="76"/>
      <c r="K427" s="76"/>
      <c r="L427" s="76"/>
      <c r="M427" s="76"/>
      <c r="N427" s="76"/>
      <c r="O427" s="76"/>
    </row>
    <row r="428" spans="1:15" s="5" customFormat="1" ht="38.25">
      <c r="A428" s="29">
        <v>35</v>
      </c>
      <c r="B428" s="96">
        <v>402601</v>
      </c>
      <c r="C428" s="95" t="s">
        <v>1764</v>
      </c>
      <c r="D428" s="94">
        <v>288</v>
      </c>
      <c r="E428" s="27"/>
      <c r="F428" s="28">
        <f t="shared" si="6"/>
        <v>0</v>
      </c>
      <c r="G428" s="76"/>
      <c r="H428" s="76"/>
      <c r="I428" s="76"/>
      <c r="J428" s="76"/>
      <c r="K428" s="76"/>
      <c r="L428" s="76"/>
      <c r="M428" s="76"/>
      <c r="N428" s="76"/>
      <c r="O428" s="76"/>
    </row>
    <row r="429" spans="1:15" s="5" customFormat="1" ht="25.5">
      <c r="A429" s="29">
        <v>36</v>
      </c>
      <c r="B429" s="96">
        <v>402602</v>
      </c>
      <c r="C429" s="95" t="s">
        <v>1765</v>
      </c>
      <c r="D429" s="94">
        <v>288</v>
      </c>
      <c r="E429" s="27"/>
      <c r="F429" s="28">
        <f t="shared" si="6"/>
        <v>0</v>
      </c>
      <c r="G429" s="76"/>
      <c r="H429" s="76"/>
      <c r="I429" s="76"/>
      <c r="J429" s="76"/>
      <c r="K429" s="76"/>
      <c r="L429" s="76"/>
      <c r="M429" s="76"/>
      <c r="N429" s="76"/>
      <c r="O429" s="76"/>
    </row>
    <row r="430" spans="1:15" s="5" customFormat="1" ht="25.5">
      <c r="A430" s="29">
        <v>37</v>
      </c>
      <c r="B430" s="96">
        <v>402603</v>
      </c>
      <c r="C430" s="95" t="s">
        <v>1766</v>
      </c>
      <c r="D430" s="94">
        <v>288</v>
      </c>
      <c r="E430" s="27"/>
      <c r="F430" s="28">
        <f t="shared" si="6"/>
        <v>0</v>
      </c>
      <c r="G430" s="76"/>
      <c r="H430" s="76"/>
      <c r="I430" s="76"/>
      <c r="J430" s="76"/>
      <c r="K430" s="76"/>
      <c r="L430" s="76"/>
      <c r="M430" s="76"/>
      <c r="N430" s="76"/>
      <c r="O430" s="76"/>
    </row>
    <row r="431" spans="1:15" s="5" customFormat="1" ht="25.5">
      <c r="A431" s="29">
        <v>38</v>
      </c>
      <c r="B431" s="96">
        <v>402604</v>
      </c>
      <c r="C431" s="95" t="s">
        <v>1767</v>
      </c>
      <c r="D431" s="94">
        <v>288</v>
      </c>
      <c r="E431" s="27"/>
      <c r="F431" s="28">
        <f t="shared" si="6"/>
        <v>0</v>
      </c>
      <c r="G431" s="76"/>
      <c r="H431" s="76"/>
      <c r="I431" s="76"/>
      <c r="J431" s="76"/>
      <c r="K431" s="76"/>
      <c r="L431" s="76"/>
      <c r="M431" s="76"/>
      <c r="N431" s="76"/>
      <c r="O431" s="76"/>
    </row>
    <row r="432" spans="1:15" s="5" customFormat="1" ht="12.75">
      <c r="A432" s="26"/>
      <c r="B432" s="99"/>
      <c r="C432" s="31"/>
      <c r="D432" s="22"/>
      <c r="F432" s="22"/>
      <c r="G432" s="76"/>
      <c r="H432" s="76"/>
      <c r="I432" s="76"/>
      <c r="J432" s="76"/>
      <c r="K432" s="76"/>
      <c r="L432" s="76"/>
      <c r="M432" s="76"/>
      <c r="N432" s="76"/>
      <c r="O432" s="76"/>
    </row>
    <row r="433" spans="1:15" s="5" customFormat="1" ht="12.75">
      <c r="A433" s="26"/>
      <c r="B433" s="99"/>
      <c r="C433" s="31"/>
      <c r="D433" s="22"/>
      <c r="F433" s="22"/>
      <c r="G433" s="76"/>
      <c r="H433" s="76"/>
      <c r="I433" s="76"/>
      <c r="J433" s="76"/>
      <c r="K433" s="76"/>
      <c r="L433" s="76"/>
      <c r="M433" s="76"/>
      <c r="N433" s="76"/>
      <c r="O433" s="76"/>
    </row>
    <row r="434" spans="1:15" s="5" customFormat="1" ht="12.75">
      <c r="A434" s="26"/>
      <c r="B434" s="99"/>
      <c r="C434" s="31"/>
      <c r="D434" s="22"/>
      <c r="F434" s="22"/>
      <c r="G434" s="76"/>
      <c r="H434" s="76"/>
      <c r="I434" s="76"/>
      <c r="J434" s="76"/>
      <c r="K434" s="76"/>
      <c r="L434" s="76"/>
      <c r="M434" s="76"/>
      <c r="N434" s="76"/>
      <c r="O434" s="76"/>
    </row>
    <row r="435" spans="1:15" s="5" customFormat="1" ht="12.75">
      <c r="A435" s="26"/>
      <c r="B435" s="99"/>
      <c r="C435" s="31"/>
      <c r="D435" s="22"/>
      <c r="F435" s="22"/>
      <c r="G435" s="76"/>
      <c r="H435" s="76"/>
      <c r="I435" s="76"/>
      <c r="J435" s="76"/>
      <c r="K435" s="76"/>
      <c r="L435" s="76"/>
      <c r="M435" s="76"/>
      <c r="N435" s="76"/>
      <c r="O435" s="76"/>
    </row>
    <row r="436" spans="1:15" s="5" customFormat="1" ht="12.75">
      <c r="A436" s="26"/>
      <c r="B436" s="99"/>
      <c r="C436" s="31"/>
      <c r="D436" s="22"/>
      <c r="F436" s="22"/>
      <c r="G436" s="76"/>
      <c r="H436" s="76"/>
      <c r="I436" s="76"/>
      <c r="J436" s="76"/>
      <c r="K436" s="76"/>
      <c r="L436" s="76"/>
      <c r="M436" s="76"/>
      <c r="N436" s="76"/>
      <c r="O436" s="76"/>
    </row>
    <row r="437" spans="1:15" s="5" customFormat="1" ht="12.75">
      <c r="A437" s="26"/>
      <c r="B437" s="99"/>
      <c r="C437" s="31"/>
      <c r="D437" s="22"/>
      <c r="F437" s="22"/>
      <c r="G437" s="76"/>
      <c r="H437" s="76"/>
      <c r="I437" s="76"/>
      <c r="J437" s="76"/>
      <c r="K437" s="76"/>
      <c r="L437" s="76"/>
      <c r="M437" s="76"/>
      <c r="N437" s="76"/>
      <c r="O437" s="76"/>
    </row>
    <row r="438" spans="1:15" s="5" customFormat="1" ht="12.75">
      <c r="A438" s="26"/>
      <c r="B438" s="99"/>
      <c r="C438" s="31"/>
      <c r="D438" s="22"/>
      <c r="F438" s="22"/>
      <c r="G438" s="76"/>
      <c r="H438" s="76"/>
      <c r="I438" s="76"/>
      <c r="J438" s="76"/>
      <c r="K438" s="76"/>
      <c r="L438" s="76"/>
      <c r="M438" s="76"/>
      <c r="N438" s="76"/>
      <c r="O438" s="76"/>
    </row>
    <row r="439" spans="1:15" s="5" customFormat="1" ht="12.75">
      <c r="A439" s="26"/>
      <c r="B439" s="99"/>
      <c r="C439" s="31"/>
      <c r="D439" s="22"/>
      <c r="F439" s="22"/>
      <c r="G439" s="76"/>
      <c r="H439" s="76"/>
      <c r="I439" s="76"/>
      <c r="J439" s="76"/>
      <c r="K439" s="76"/>
      <c r="L439" s="76"/>
      <c r="M439" s="76"/>
      <c r="N439" s="76"/>
      <c r="O439" s="76"/>
    </row>
    <row r="440" spans="1:15" s="5" customFormat="1" ht="12.75">
      <c r="A440" s="26"/>
      <c r="B440" s="99"/>
      <c r="C440" s="31"/>
      <c r="D440" s="22"/>
      <c r="F440" s="22"/>
      <c r="G440" s="76"/>
      <c r="H440" s="76"/>
      <c r="I440" s="76"/>
      <c r="J440" s="76"/>
      <c r="K440" s="76"/>
      <c r="L440" s="76"/>
      <c r="M440" s="76"/>
      <c r="N440" s="76"/>
      <c r="O440" s="76"/>
    </row>
    <row r="441" spans="1:15" s="5" customFormat="1" ht="12.75">
      <c r="A441" s="26"/>
      <c r="B441" s="99"/>
      <c r="C441" s="31"/>
      <c r="D441" s="22"/>
      <c r="F441" s="22"/>
      <c r="G441" s="76"/>
      <c r="H441" s="76"/>
      <c r="I441" s="76"/>
      <c r="J441" s="76"/>
      <c r="K441" s="76"/>
      <c r="L441" s="76"/>
      <c r="M441" s="76"/>
      <c r="N441" s="76"/>
      <c r="O441" s="76"/>
    </row>
    <row r="442" spans="1:15" s="5" customFormat="1" ht="12.75">
      <c r="A442" s="26"/>
      <c r="B442" s="99"/>
      <c r="C442" s="31"/>
      <c r="D442" s="22"/>
      <c r="F442" s="22"/>
      <c r="G442" s="76"/>
      <c r="H442" s="76"/>
      <c r="I442" s="76"/>
      <c r="J442" s="76"/>
      <c r="K442" s="76"/>
      <c r="L442" s="76"/>
      <c r="M442" s="76"/>
      <c r="N442" s="76"/>
      <c r="O442" s="76"/>
    </row>
    <row r="443" spans="1:15" s="5" customFormat="1" ht="12.75">
      <c r="A443" s="26"/>
      <c r="B443" s="99"/>
      <c r="C443" s="31"/>
      <c r="D443" s="22"/>
      <c r="F443" s="22"/>
      <c r="G443" s="76"/>
      <c r="H443" s="76"/>
      <c r="I443" s="76"/>
      <c r="J443" s="76"/>
      <c r="K443" s="76"/>
      <c r="L443" s="76"/>
      <c r="M443" s="76"/>
      <c r="N443" s="76"/>
      <c r="O443" s="76"/>
    </row>
    <row r="444" spans="1:15" s="5" customFormat="1" ht="12.75">
      <c r="A444" s="26"/>
      <c r="B444" s="99"/>
      <c r="C444" s="31"/>
      <c r="D444" s="22"/>
      <c r="F444" s="22"/>
      <c r="G444" s="76"/>
      <c r="H444" s="76"/>
      <c r="I444" s="76"/>
      <c r="J444" s="76"/>
      <c r="K444" s="76"/>
      <c r="L444" s="76"/>
      <c r="M444" s="76"/>
      <c r="N444" s="76"/>
      <c r="O444" s="76"/>
    </row>
    <row r="445" spans="1:15" s="5" customFormat="1" ht="12.75">
      <c r="A445" s="26"/>
      <c r="B445" s="99"/>
      <c r="C445" s="31"/>
      <c r="D445" s="22"/>
      <c r="F445" s="22"/>
      <c r="G445" s="76"/>
      <c r="H445" s="76"/>
      <c r="I445" s="76"/>
      <c r="J445" s="76"/>
      <c r="K445" s="76"/>
      <c r="L445" s="76"/>
      <c r="M445" s="76"/>
      <c r="N445" s="76"/>
      <c r="O445" s="76"/>
    </row>
    <row r="446" spans="1:15" s="5" customFormat="1" ht="12.75">
      <c r="A446" s="26"/>
      <c r="B446" s="99"/>
      <c r="C446" s="31"/>
      <c r="D446" s="22"/>
      <c r="F446" s="22"/>
      <c r="G446" s="76"/>
      <c r="H446" s="76"/>
      <c r="I446" s="76"/>
      <c r="J446" s="76"/>
      <c r="K446" s="76"/>
      <c r="L446" s="76"/>
      <c r="M446" s="76"/>
      <c r="N446" s="76"/>
      <c r="O446" s="76"/>
    </row>
    <row r="447" spans="1:15" s="5" customFormat="1" ht="12.75">
      <c r="A447" s="26"/>
      <c r="B447" s="99"/>
      <c r="C447" s="31"/>
      <c r="D447" s="22"/>
      <c r="F447" s="22"/>
      <c r="G447" s="76"/>
      <c r="H447" s="76"/>
      <c r="I447" s="76"/>
      <c r="J447" s="76"/>
      <c r="K447" s="76"/>
      <c r="L447" s="76"/>
      <c r="M447" s="76"/>
      <c r="N447" s="76"/>
      <c r="O447" s="76"/>
    </row>
    <row r="448" spans="1:15" s="32" customFormat="1" ht="12.75">
      <c r="A448" s="37"/>
      <c r="B448" s="100"/>
      <c r="C448" s="38"/>
      <c r="D448" s="39"/>
      <c r="E448" s="24"/>
      <c r="F448" s="39"/>
      <c r="G448" s="78"/>
      <c r="H448" s="78"/>
      <c r="I448" s="78"/>
      <c r="J448" s="78"/>
      <c r="K448" s="78"/>
      <c r="L448" s="78"/>
      <c r="M448" s="78"/>
      <c r="N448" s="78"/>
      <c r="O448" s="78"/>
    </row>
    <row r="449" spans="1:15" s="32" customFormat="1" ht="12.75">
      <c r="A449" s="37"/>
      <c r="B449" s="100"/>
      <c r="C449" s="38"/>
      <c r="D449" s="39"/>
      <c r="E449" s="24"/>
      <c r="F449" s="39"/>
      <c r="G449" s="78"/>
      <c r="H449" s="78"/>
      <c r="I449" s="78"/>
      <c r="J449" s="78"/>
      <c r="K449" s="78"/>
      <c r="L449" s="78"/>
      <c r="M449" s="78"/>
      <c r="N449" s="78"/>
      <c r="O449" s="78"/>
    </row>
    <row r="450" spans="1:15" s="32" customFormat="1" ht="12.75">
      <c r="A450" s="37"/>
      <c r="B450" s="100"/>
      <c r="C450" s="38"/>
      <c r="D450" s="39"/>
      <c r="E450" s="24"/>
      <c r="F450" s="39"/>
      <c r="G450" s="78"/>
      <c r="H450" s="78"/>
      <c r="I450" s="78"/>
      <c r="J450" s="78"/>
      <c r="K450" s="78"/>
      <c r="L450" s="78"/>
      <c r="M450" s="78"/>
      <c r="N450" s="78"/>
      <c r="O450" s="78"/>
    </row>
    <row r="451" spans="1:15" s="32" customFormat="1" ht="12.75">
      <c r="A451" s="37"/>
      <c r="B451" s="100"/>
      <c r="C451" s="38"/>
      <c r="D451" s="39"/>
      <c r="E451" s="24"/>
      <c r="F451" s="39"/>
      <c r="G451" s="78"/>
      <c r="H451" s="78"/>
      <c r="I451" s="78"/>
      <c r="J451" s="78"/>
      <c r="K451" s="78"/>
      <c r="L451" s="78"/>
      <c r="M451" s="78"/>
      <c r="N451" s="78"/>
      <c r="O451" s="78"/>
    </row>
    <row r="452" spans="1:15" s="32" customFormat="1" ht="12.75">
      <c r="A452" s="37"/>
      <c r="B452" s="100"/>
      <c r="C452" s="38"/>
      <c r="D452" s="39"/>
      <c r="E452" s="24"/>
      <c r="F452" s="39"/>
      <c r="G452" s="78"/>
      <c r="H452" s="78"/>
      <c r="I452" s="78"/>
      <c r="J452" s="78"/>
      <c r="K452" s="78"/>
      <c r="L452" s="78"/>
      <c r="M452" s="78"/>
      <c r="N452" s="78"/>
      <c r="O452" s="78"/>
    </row>
    <row r="453" spans="1:15" s="32" customFormat="1" ht="12.75">
      <c r="A453" s="37"/>
      <c r="B453" s="100"/>
      <c r="C453" s="38"/>
      <c r="D453" s="39"/>
      <c r="E453" s="24"/>
      <c r="F453" s="39"/>
      <c r="G453" s="78"/>
      <c r="H453" s="78"/>
      <c r="I453" s="78"/>
      <c r="J453" s="78"/>
      <c r="K453" s="78"/>
      <c r="L453" s="78"/>
      <c r="M453" s="78"/>
      <c r="N453" s="78"/>
      <c r="O453" s="78"/>
    </row>
    <row r="454" spans="1:15" s="32" customFormat="1" ht="12.75">
      <c r="A454" s="37"/>
      <c r="B454" s="100"/>
      <c r="C454" s="38"/>
      <c r="D454" s="39"/>
      <c r="E454" s="24"/>
      <c r="F454" s="39"/>
      <c r="G454" s="78"/>
      <c r="H454" s="78"/>
      <c r="I454" s="78"/>
      <c r="J454" s="78"/>
      <c r="K454" s="78"/>
      <c r="L454" s="78"/>
      <c r="M454" s="78"/>
      <c r="N454" s="78"/>
      <c r="O454" s="78"/>
    </row>
    <row r="455" spans="1:15" s="32" customFormat="1" ht="12.75">
      <c r="A455" s="37"/>
      <c r="B455" s="100"/>
      <c r="C455" s="38"/>
      <c r="D455" s="39"/>
      <c r="E455" s="24"/>
      <c r="F455" s="39"/>
      <c r="G455" s="78"/>
      <c r="H455" s="78"/>
      <c r="I455" s="78"/>
      <c r="J455" s="78"/>
      <c r="K455" s="78"/>
      <c r="L455" s="78"/>
      <c r="M455" s="78"/>
      <c r="N455" s="78"/>
      <c r="O455" s="78"/>
    </row>
    <row r="456" spans="1:15" s="32" customFormat="1" ht="12.75">
      <c r="A456" s="37"/>
      <c r="B456" s="100"/>
      <c r="C456" s="38"/>
      <c r="D456" s="39"/>
      <c r="E456" s="24"/>
      <c r="F456" s="39"/>
      <c r="G456" s="78"/>
      <c r="H456" s="78"/>
      <c r="I456" s="78"/>
      <c r="J456" s="78"/>
      <c r="K456" s="78"/>
      <c r="L456" s="78"/>
      <c r="M456" s="78"/>
      <c r="N456" s="78"/>
      <c r="O456" s="78"/>
    </row>
    <row r="457" spans="1:15" s="32" customFormat="1" ht="12.75">
      <c r="A457" s="37"/>
      <c r="B457" s="100"/>
      <c r="C457" s="38"/>
      <c r="D457" s="39"/>
      <c r="E457" s="24"/>
      <c r="F457" s="39"/>
      <c r="G457" s="78"/>
      <c r="H457" s="78"/>
      <c r="I457" s="78"/>
      <c r="J457" s="78"/>
      <c r="K457" s="78"/>
      <c r="L457" s="78"/>
      <c r="M457" s="78"/>
      <c r="N457" s="78"/>
      <c r="O457" s="78"/>
    </row>
    <row r="458" spans="1:15" s="32" customFormat="1" ht="12.75">
      <c r="A458" s="37"/>
      <c r="B458" s="100"/>
      <c r="C458" s="38"/>
      <c r="D458" s="39"/>
      <c r="E458" s="24"/>
      <c r="F458" s="39"/>
      <c r="G458" s="78"/>
      <c r="H458" s="78"/>
      <c r="I458" s="78"/>
      <c r="J458" s="78"/>
      <c r="K458" s="78"/>
      <c r="L458" s="78"/>
      <c r="M458" s="78"/>
      <c r="N458" s="78"/>
      <c r="O458" s="78"/>
    </row>
    <row r="459" spans="1:6" ht="12.75">
      <c r="A459" s="37"/>
      <c r="B459" s="100"/>
      <c r="C459" s="38"/>
      <c r="D459" s="39"/>
      <c r="E459" s="24"/>
      <c r="F459" s="39"/>
    </row>
    <row r="460" spans="1:6" ht="12.75">
      <c r="A460" s="37"/>
      <c r="B460" s="100"/>
      <c r="C460" s="38"/>
      <c r="D460" s="39"/>
      <c r="E460" s="24"/>
      <c r="F460" s="39"/>
    </row>
    <row r="461" spans="1:6" ht="12.75">
      <c r="A461" s="37"/>
      <c r="B461" s="100"/>
      <c r="C461" s="38"/>
      <c r="D461" s="39"/>
      <c r="E461" s="24"/>
      <c r="F461" s="39"/>
    </row>
    <row r="462" spans="1:6" ht="12.75">
      <c r="A462" s="37"/>
      <c r="B462" s="100"/>
      <c r="C462" s="38"/>
      <c r="D462" s="39"/>
      <c r="E462" s="24"/>
      <c r="F462" s="39"/>
    </row>
    <row r="463" spans="1:6" ht="12.75">
      <c r="A463" s="37"/>
      <c r="B463" s="100"/>
      <c r="C463" s="38"/>
      <c r="D463" s="39"/>
      <c r="E463" s="24"/>
      <c r="F463" s="39"/>
    </row>
    <row r="464" spans="1:6" ht="12.75">
      <c r="A464" s="37"/>
      <c r="B464" s="100"/>
      <c r="C464" s="38"/>
      <c r="D464" s="39"/>
      <c r="E464" s="24"/>
      <c r="F464" s="39"/>
    </row>
    <row r="465" spans="1:6" ht="12.75">
      <c r="A465" s="37"/>
      <c r="B465" s="100"/>
      <c r="C465" s="38"/>
      <c r="D465" s="39"/>
      <c r="E465" s="24"/>
      <c r="F465" s="39"/>
    </row>
    <row r="466" spans="1:6" ht="12.75">
      <c r="A466" s="37"/>
      <c r="B466" s="100"/>
      <c r="C466" s="38"/>
      <c r="D466" s="39"/>
      <c r="E466" s="24"/>
      <c r="F466" s="39"/>
    </row>
  </sheetData>
  <sheetProtection/>
  <autoFilter ref="A7:F431"/>
  <mergeCells count="3">
    <mergeCell ref="C4:F4"/>
    <mergeCell ref="D2:G2"/>
    <mergeCell ref="D3:G3"/>
  </mergeCells>
  <hyperlinks>
    <hyperlink ref="C4:F4" r:id="rId1" display="Кабинет Биолог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41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G7" sqref="G7"/>
    </sheetView>
  </sheetViews>
  <sheetFormatPr defaultColWidth="9.00390625" defaultRowHeight="12.75"/>
  <cols>
    <col min="1" max="1" width="5.375" style="14" customWidth="1"/>
    <col min="2" max="2" width="9.125" style="14" customWidth="1"/>
    <col min="3" max="3" width="41.875" style="19" customWidth="1"/>
    <col min="4" max="4" width="16.00390625" style="15" customWidth="1"/>
    <col min="5" max="5" width="7.75390625" style="13" customWidth="1"/>
    <col min="6" max="6" width="21.00390625" style="15" customWidth="1"/>
    <col min="7" max="17" width="9.125" style="66" customWidth="1"/>
    <col min="18" max="16384" width="9.125" style="13" customWidth="1"/>
  </cols>
  <sheetData>
    <row r="1" spans="1:18" ht="66.75" customHeight="1">
      <c r="A1"/>
      <c r="B1" s="11"/>
      <c r="C1" s="52"/>
      <c r="D1" s="198"/>
      <c r="E1" s="198"/>
      <c r="F1" s="198"/>
      <c r="G1" s="198"/>
      <c r="R1" s="66"/>
    </row>
    <row r="2" spans="1:18" ht="15.75">
      <c r="A2" s="25"/>
      <c r="B2" s="52" t="s">
        <v>2683</v>
      </c>
      <c r="C2" s="53" t="s">
        <v>2684</v>
      </c>
      <c r="D2" s="326" t="s">
        <v>2771</v>
      </c>
      <c r="E2" s="326"/>
      <c r="F2" s="326"/>
      <c r="G2" s="326"/>
      <c r="R2" s="66"/>
    </row>
    <row r="3" spans="1:18" ht="15.75">
      <c r="A3" s="25"/>
      <c r="B3" s="11"/>
      <c r="C3" s="200" t="s">
        <v>2772</v>
      </c>
      <c r="D3" s="326" t="s">
        <v>2685</v>
      </c>
      <c r="E3" s="326"/>
      <c r="F3" s="326"/>
      <c r="G3" s="326"/>
      <c r="R3" s="66"/>
    </row>
    <row r="4" spans="1:17" s="46" customFormat="1" ht="18">
      <c r="A4" s="141"/>
      <c r="B4" s="140"/>
      <c r="C4" s="325" t="s">
        <v>370</v>
      </c>
      <c r="D4" s="325"/>
      <c r="E4" s="325"/>
      <c r="F4" s="325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s="49" customFormat="1" ht="15">
      <c r="A5" s="108" t="s">
        <v>3181</v>
      </c>
      <c r="B5" s="121"/>
      <c r="C5" s="108"/>
      <c r="D5" s="122"/>
      <c r="E5" s="123" t="s">
        <v>294</v>
      </c>
      <c r="F5" s="169">
        <f>SUM(F9:F346)</f>
        <v>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49" customFormat="1" ht="15">
      <c r="A6" s="127"/>
      <c r="B6" s="127"/>
      <c r="C6" s="120"/>
      <c r="D6" s="128"/>
      <c r="E6" s="120"/>
      <c r="F6" s="128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s="17" customFormat="1" ht="16.5" customHeight="1">
      <c r="A7" s="130" t="s">
        <v>292</v>
      </c>
      <c r="B7" s="130" t="s">
        <v>291</v>
      </c>
      <c r="C7" s="130" t="s">
        <v>221</v>
      </c>
      <c r="D7" s="131" t="s">
        <v>293</v>
      </c>
      <c r="E7" s="130" t="s">
        <v>78</v>
      </c>
      <c r="F7" s="131" t="s">
        <v>79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s="5" customFormat="1" ht="12.75">
      <c r="A8" s="170" t="s">
        <v>295</v>
      </c>
      <c r="B8" s="170"/>
      <c r="C8" s="171"/>
      <c r="D8" s="145"/>
      <c r="E8" s="137"/>
      <c r="F8" s="14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s="5" customFormat="1" ht="12.75">
      <c r="A9" s="268"/>
      <c r="B9" s="219"/>
      <c r="C9" s="216" t="s">
        <v>3001</v>
      </c>
      <c r="D9" s="229"/>
      <c r="E9" s="261"/>
      <c r="F9" s="222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s="5" customFormat="1" ht="25.5">
      <c r="A10" s="29">
        <v>1</v>
      </c>
      <c r="B10" s="299">
        <v>401394</v>
      </c>
      <c r="C10" s="300" t="s">
        <v>3002</v>
      </c>
      <c r="D10" s="303">
        <v>5500</v>
      </c>
      <c r="E10" s="58"/>
      <c r="F10" s="28">
        <f aca="true" t="shared" si="0" ref="F10:F65">D10*E10</f>
        <v>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s="5" customFormat="1" ht="25.5">
      <c r="A11" s="29">
        <v>2</v>
      </c>
      <c r="B11" s="299">
        <v>401395</v>
      </c>
      <c r="C11" s="300" t="s">
        <v>3003</v>
      </c>
      <c r="D11" s="303">
        <v>5500</v>
      </c>
      <c r="E11" s="58"/>
      <c r="F11" s="28">
        <f t="shared" si="0"/>
        <v>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s="5" customFormat="1" ht="38.25">
      <c r="A12" s="29">
        <v>3</v>
      </c>
      <c r="B12" s="299">
        <v>401396</v>
      </c>
      <c r="C12" s="300" t="s">
        <v>3004</v>
      </c>
      <c r="D12" s="303">
        <v>5500</v>
      </c>
      <c r="E12" s="58"/>
      <c r="F12" s="28">
        <f t="shared" si="0"/>
        <v>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5" customFormat="1" ht="25.5">
      <c r="A13" s="29">
        <v>4</v>
      </c>
      <c r="B13" s="299">
        <v>401397</v>
      </c>
      <c r="C13" s="300" t="s">
        <v>3005</v>
      </c>
      <c r="D13" s="303">
        <v>5500</v>
      </c>
      <c r="E13" s="58"/>
      <c r="F13" s="28">
        <f t="shared" si="0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s="5" customFormat="1" ht="25.5">
      <c r="A14" s="29">
        <v>5</v>
      </c>
      <c r="B14" s="299">
        <v>401398</v>
      </c>
      <c r="C14" s="300" t="s">
        <v>3006</v>
      </c>
      <c r="D14" s="303">
        <v>5500</v>
      </c>
      <c r="E14" s="58"/>
      <c r="F14" s="28">
        <f t="shared" si="0"/>
        <v>0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s="5" customFormat="1" ht="38.25">
      <c r="A15" s="29">
        <v>6</v>
      </c>
      <c r="B15" s="299">
        <v>401399</v>
      </c>
      <c r="C15" s="300" t="s">
        <v>3007</v>
      </c>
      <c r="D15" s="303">
        <v>5500</v>
      </c>
      <c r="E15" s="58"/>
      <c r="F15" s="28">
        <f t="shared" si="0"/>
        <v>0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s="5" customFormat="1" ht="38.25">
      <c r="A16" s="29">
        <v>7</v>
      </c>
      <c r="B16" s="299">
        <v>401400</v>
      </c>
      <c r="C16" s="300" t="s">
        <v>3008</v>
      </c>
      <c r="D16" s="303">
        <v>5500</v>
      </c>
      <c r="E16" s="58"/>
      <c r="F16" s="28">
        <f t="shared" si="0"/>
        <v>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s="5" customFormat="1" ht="38.25">
      <c r="A17" s="29">
        <v>8</v>
      </c>
      <c r="B17" s="299">
        <v>401401</v>
      </c>
      <c r="C17" s="300" t="s">
        <v>3009</v>
      </c>
      <c r="D17" s="303">
        <v>5500</v>
      </c>
      <c r="E17" s="58"/>
      <c r="F17" s="28">
        <f t="shared" si="0"/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s="5" customFormat="1" ht="38.25">
      <c r="A18" s="29">
        <v>9</v>
      </c>
      <c r="B18" s="299">
        <v>401402</v>
      </c>
      <c r="C18" s="300" t="s">
        <v>3010</v>
      </c>
      <c r="D18" s="303">
        <v>5500</v>
      </c>
      <c r="E18" s="58"/>
      <c r="F18" s="28">
        <f t="shared" si="0"/>
        <v>0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s="5" customFormat="1" ht="25.5">
      <c r="A19" s="29">
        <v>10</v>
      </c>
      <c r="B19" s="299">
        <v>401403</v>
      </c>
      <c r="C19" s="300" t="s">
        <v>3011</v>
      </c>
      <c r="D19" s="303">
        <v>5500</v>
      </c>
      <c r="E19" s="58"/>
      <c r="F19" s="28">
        <f t="shared" si="0"/>
        <v>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s="5" customFormat="1" ht="12.75">
      <c r="A20" s="29">
        <v>11</v>
      </c>
      <c r="B20" s="299">
        <v>900082</v>
      </c>
      <c r="C20" s="300" t="s">
        <v>3012</v>
      </c>
      <c r="D20" s="303">
        <v>7700</v>
      </c>
      <c r="E20" s="58"/>
      <c r="F20" s="28">
        <f t="shared" si="0"/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s="5" customFormat="1" ht="38.25">
      <c r="A21" s="29">
        <v>12</v>
      </c>
      <c r="B21" s="299">
        <v>900336</v>
      </c>
      <c r="C21" s="300" t="s">
        <v>3013</v>
      </c>
      <c r="D21" s="303">
        <v>5000</v>
      </c>
      <c r="E21" s="58"/>
      <c r="F21" s="28">
        <f t="shared" si="0"/>
        <v>0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s="5" customFormat="1" ht="38.25">
      <c r="A22" s="29">
        <v>13</v>
      </c>
      <c r="B22" s="299">
        <v>900337</v>
      </c>
      <c r="C22" s="300" t="s">
        <v>3014</v>
      </c>
      <c r="D22" s="303">
        <v>5000</v>
      </c>
      <c r="E22" s="58"/>
      <c r="F22" s="28">
        <f t="shared" si="0"/>
        <v>0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s="5" customFormat="1" ht="38.25">
      <c r="A23" s="29">
        <v>14</v>
      </c>
      <c r="B23" s="299">
        <v>900314</v>
      </c>
      <c r="C23" s="300" t="s">
        <v>3200</v>
      </c>
      <c r="D23" s="303">
        <v>5000</v>
      </c>
      <c r="E23" s="58"/>
      <c r="F23" s="28">
        <f t="shared" si="0"/>
        <v>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5" customFormat="1" ht="12.75">
      <c r="A24" s="268"/>
      <c r="B24" s="219"/>
      <c r="C24" s="216" t="s">
        <v>1768</v>
      </c>
      <c r="D24" s="220"/>
      <c r="E24" s="261"/>
      <c r="F24" s="222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5" customFormat="1" ht="12.75">
      <c r="A25" s="29">
        <v>1</v>
      </c>
      <c r="B25" s="299">
        <v>402865</v>
      </c>
      <c r="C25" s="300" t="s">
        <v>1769</v>
      </c>
      <c r="D25" s="303">
        <v>572</v>
      </c>
      <c r="E25" s="58"/>
      <c r="F25" s="28">
        <f t="shared" si="0"/>
        <v>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s="5" customFormat="1" ht="12.75">
      <c r="A26" s="29">
        <v>2</v>
      </c>
      <c r="B26" s="299">
        <v>402866</v>
      </c>
      <c r="C26" s="300" t="s">
        <v>1770</v>
      </c>
      <c r="D26" s="303">
        <v>2484</v>
      </c>
      <c r="E26" s="58"/>
      <c r="F26" s="28">
        <f t="shared" si="0"/>
        <v>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5" customFormat="1" ht="12.75">
      <c r="A27" s="29">
        <v>3</v>
      </c>
      <c r="B27" s="299">
        <v>402867</v>
      </c>
      <c r="C27" s="300" t="s">
        <v>1771</v>
      </c>
      <c r="D27" s="303">
        <v>756</v>
      </c>
      <c r="E27" s="58"/>
      <c r="F27" s="28">
        <f t="shared" si="0"/>
        <v>0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s="5" customFormat="1" ht="12.75">
      <c r="A28" s="29">
        <v>4</v>
      </c>
      <c r="B28" s="299">
        <v>402868</v>
      </c>
      <c r="C28" s="300" t="s">
        <v>1772</v>
      </c>
      <c r="D28" s="303">
        <v>2646</v>
      </c>
      <c r="E28" s="58"/>
      <c r="F28" s="28">
        <f t="shared" si="0"/>
        <v>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s="5" customFormat="1" ht="25.5">
      <c r="A29" s="29">
        <v>5</v>
      </c>
      <c r="B29" s="299">
        <v>402869</v>
      </c>
      <c r="C29" s="300" t="s">
        <v>1773</v>
      </c>
      <c r="D29" s="303">
        <v>1490</v>
      </c>
      <c r="E29" s="58"/>
      <c r="F29" s="28">
        <f t="shared" si="0"/>
        <v>0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s="5" customFormat="1" ht="12.75">
      <c r="A30" s="29">
        <v>6</v>
      </c>
      <c r="B30" s="299">
        <v>402870</v>
      </c>
      <c r="C30" s="300" t="s">
        <v>515</v>
      </c>
      <c r="D30" s="303">
        <v>1620</v>
      </c>
      <c r="E30" s="58"/>
      <c r="F30" s="28">
        <f t="shared" si="0"/>
        <v>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s="5" customFormat="1" ht="25.5">
      <c r="A31" s="29">
        <v>7</v>
      </c>
      <c r="B31" s="299">
        <v>402871</v>
      </c>
      <c r="C31" s="300" t="s">
        <v>1774</v>
      </c>
      <c r="D31" s="303">
        <v>756</v>
      </c>
      <c r="E31" s="58"/>
      <c r="F31" s="28">
        <f t="shared" si="0"/>
        <v>0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5" customFormat="1" ht="25.5">
      <c r="A32" s="29">
        <v>8</v>
      </c>
      <c r="B32" s="299">
        <v>402872</v>
      </c>
      <c r="C32" s="300" t="s">
        <v>1775</v>
      </c>
      <c r="D32" s="303">
        <v>2959</v>
      </c>
      <c r="E32" s="58"/>
      <c r="F32" s="28">
        <f t="shared" si="0"/>
        <v>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5" customFormat="1" ht="12.75">
      <c r="A33" s="29">
        <v>9</v>
      </c>
      <c r="B33" s="299">
        <v>402873</v>
      </c>
      <c r="C33" s="300" t="s">
        <v>516</v>
      </c>
      <c r="D33" s="303">
        <v>1318</v>
      </c>
      <c r="E33" s="58"/>
      <c r="F33" s="28">
        <f t="shared" si="0"/>
        <v>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s="5" customFormat="1" ht="25.5">
      <c r="A34" s="29">
        <v>10</v>
      </c>
      <c r="B34" s="299">
        <v>402874</v>
      </c>
      <c r="C34" s="300" t="s">
        <v>1776</v>
      </c>
      <c r="D34" s="303">
        <v>594</v>
      </c>
      <c r="E34" s="58"/>
      <c r="F34" s="28">
        <f t="shared" si="0"/>
        <v>0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s="5" customFormat="1" ht="12.75">
      <c r="A35" s="29">
        <v>11</v>
      </c>
      <c r="B35" s="299">
        <v>402875</v>
      </c>
      <c r="C35" s="300" t="s">
        <v>518</v>
      </c>
      <c r="D35" s="303">
        <v>486</v>
      </c>
      <c r="E35" s="58"/>
      <c r="F35" s="28">
        <f t="shared" si="0"/>
        <v>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s="5" customFormat="1" ht="12.75">
      <c r="A36" s="29">
        <v>12</v>
      </c>
      <c r="B36" s="299">
        <v>402876</v>
      </c>
      <c r="C36" s="300" t="s">
        <v>1777</v>
      </c>
      <c r="D36" s="303">
        <v>2069</v>
      </c>
      <c r="E36" s="58"/>
      <c r="F36" s="28">
        <f t="shared" si="0"/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s="5" customFormat="1" ht="25.5">
      <c r="A37" s="29">
        <v>13</v>
      </c>
      <c r="B37" s="299">
        <v>402877</v>
      </c>
      <c r="C37" s="300" t="s">
        <v>1212</v>
      </c>
      <c r="D37" s="303">
        <v>972</v>
      </c>
      <c r="E37" s="58"/>
      <c r="F37" s="28">
        <f t="shared" si="0"/>
        <v>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s="5" customFormat="1" ht="25.5">
      <c r="A38" s="29">
        <v>14</v>
      </c>
      <c r="B38" s="299">
        <v>402878</v>
      </c>
      <c r="C38" s="300" t="s">
        <v>1213</v>
      </c>
      <c r="D38" s="303">
        <v>1242</v>
      </c>
      <c r="E38" s="184"/>
      <c r="F38" s="28">
        <f t="shared" si="0"/>
        <v>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s="5" customFormat="1" ht="25.5">
      <c r="A39" s="29">
        <v>15</v>
      </c>
      <c r="B39" s="299">
        <v>402879</v>
      </c>
      <c r="C39" s="300" t="s">
        <v>1214</v>
      </c>
      <c r="D39" s="303">
        <v>2160</v>
      </c>
      <c r="E39" s="58"/>
      <c r="F39" s="28">
        <f t="shared" si="0"/>
        <v>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5" customFormat="1" ht="25.5">
      <c r="A40" s="29">
        <v>16</v>
      </c>
      <c r="B40" s="299">
        <v>402880</v>
      </c>
      <c r="C40" s="300" t="s">
        <v>1215</v>
      </c>
      <c r="D40" s="303">
        <v>3186</v>
      </c>
      <c r="E40" s="58"/>
      <c r="F40" s="28">
        <f t="shared" si="0"/>
        <v>0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s="5" customFormat="1" ht="25.5">
      <c r="A41" s="29">
        <v>17</v>
      </c>
      <c r="B41" s="299">
        <v>402881</v>
      </c>
      <c r="C41" s="300" t="s">
        <v>541</v>
      </c>
      <c r="D41" s="303">
        <v>1134</v>
      </c>
      <c r="E41" s="58"/>
      <c r="F41" s="28">
        <f t="shared" si="0"/>
        <v>0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s="5" customFormat="1" ht="12.75">
      <c r="A42" s="29">
        <v>18</v>
      </c>
      <c r="B42" s="299">
        <v>402882</v>
      </c>
      <c r="C42" s="300" t="s">
        <v>1216</v>
      </c>
      <c r="D42" s="303">
        <v>713</v>
      </c>
      <c r="E42" s="58"/>
      <c r="F42" s="28">
        <f t="shared" si="0"/>
        <v>0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5" customFormat="1" ht="25.5">
      <c r="A43" s="29">
        <v>19</v>
      </c>
      <c r="B43" s="299">
        <v>402883</v>
      </c>
      <c r="C43" s="300" t="s">
        <v>1778</v>
      </c>
      <c r="D43" s="303">
        <v>2009</v>
      </c>
      <c r="E43" s="58"/>
      <c r="F43" s="28">
        <f t="shared" si="0"/>
        <v>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5" customFormat="1" ht="25.5">
      <c r="A44" s="29">
        <v>20</v>
      </c>
      <c r="B44" s="299">
        <v>402884</v>
      </c>
      <c r="C44" s="300" t="s">
        <v>1779</v>
      </c>
      <c r="D44" s="303">
        <v>994</v>
      </c>
      <c r="E44" s="58"/>
      <c r="F44" s="28">
        <f t="shared" si="0"/>
        <v>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s="5" customFormat="1" ht="25.5">
      <c r="A45" s="29">
        <v>21</v>
      </c>
      <c r="B45" s="299">
        <v>402885</v>
      </c>
      <c r="C45" s="300" t="s">
        <v>1780</v>
      </c>
      <c r="D45" s="303">
        <v>3866</v>
      </c>
      <c r="E45" s="58"/>
      <c r="F45" s="28">
        <f t="shared" si="0"/>
        <v>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5" customFormat="1" ht="25.5">
      <c r="A46" s="29">
        <v>22</v>
      </c>
      <c r="B46" s="299">
        <v>402886</v>
      </c>
      <c r="C46" s="300" t="s">
        <v>288</v>
      </c>
      <c r="D46" s="303">
        <v>1998</v>
      </c>
      <c r="E46" s="102"/>
      <c r="F46" s="28">
        <f t="shared" si="0"/>
        <v>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5" customFormat="1" ht="12.75">
      <c r="A47" s="29">
        <v>23</v>
      </c>
      <c r="B47" s="299">
        <v>402887</v>
      </c>
      <c r="C47" s="300" t="s">
        <v>1781</v>
      </c>
      <c r="D47" s="303">
        <v>950</v>
      </c>
      <c r="E47" s="58"/>
      <c r="F47" s="28">
        <f t="shared" si="0"/>
        <v>0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5" customFormat="1" ht="12.75">
      <c r="A48" s="29">
        <v>24</v>
      </c>
      <c r="B48" s="299">
        <v>402888</v>
      </c>
      <c r="C48" s="300" t="s">
        <v>1782</v>
      </c>
      <c r="D48" s="303">
        <v>2808</v>
      </c>
      <c r="E48" s="58"/>
      <c r="F48" s="28">
        <f t="shared" si="0"/>
        <v>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5" customFormat="1" ht="25.5">
      <c r="A49" s="29">
        <v>25</v>
      </c>
      <c r="B49" s="299">
        <v>402889</v>
      </c>
      <c r="C49" s="300" t="s">
        <v>526</v>
      </c>
      <c r="D49" s="303">
        <v>907</v>
      </c>
      <c r="E49" s="101"/>
      <c r="F49" s="28">
        <f t="shared" si="0"/>
        <v>0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5" customFormat="1" ht="25.5">
      <c r="A50" s="29">
        <v>26</v>
      </c>
      <c r="B50" s="299">
        <v>402890</v>
      </c>
      <c r="C50" s="300" t="s">
        <v>1783</v>
      </c>
      <c r="D50" s="303">
        <v>1512</v>
      </c>
      <c r="E50" s="101"/>
      <c r="F50" s="28">
        <f t="shared" si="0"/>
        <v>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5" customFormat="1" ht="12.75">
      <c r="A51" s="29">
        <v>27</v>
      </c>
      <c r="B51" s="299">
        <v>402891</v>
      </c>
      <c r="C51" s="300" t="s">
        <v>1784</v>
      </c>
      <c r="D51" s="303">
        <v>918</v>
      </c>
      <c r="E51" s="58"/>
      <c r="F51" s="28">
        <f t="shared" si="0"/>
        <v>0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5" customFormat="1" ht="25.5">
      <c r="A52" s="29">
        <v>28</v>
      </c>
      <c r="B52" s="299">
        <v>402892</v>
      </c>
      <c r="C52" s="300" t="s">
        <v>1785</v>
      </c>
      <c r="D52" s="303">
        <v>3898</v>
      </c>
      <c r="E52" s="58"/>
      <c r="F52" s="28">
        <f t="shared" si="0"/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5" customFormat="1" ht="25.5">
      <c r="A53" s="29">
        <v>29</v>
      </c>
      <c r="B53" s="299">
        <v>402893</v>
      </c>
      <c r="C53" s="300" t="s">
        <v>1786</v>
      </c>
      <c r="D53" s="303">
        <v>497</v>
      </c>
      <c r="E53" s="58"/>
      <c r="F53" s="28">
        <f t="shared" si="0"/>
        <v>0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5" customFormat="1" ht="25.5">
      <c r="A54" s="29">
        <v>30</v>
      </c>
      <c r="B54" s="299">
        <v>402894</v>
      </c>
      <c r="C54" s="300" t="s">
        <v>1787</v>
      </c>
      <c r="D54" s="303">
        <v>540</v>
      </c>
      <c r="E54" s="58"/>
      <c r="F54" s="28">
        <f t="shared" si="0"/>
        <v>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5" customFormat="1" ht="12.75">
      <c r="A55" s="29">
        <v>31</v>
      </c>
      <c r="B55" s="299">
        <v>402895</v>
      </c>
      <c r="C55" s="300" t="s">
        <v>1788</v>
      </c>
      <c r="D55" s="303">
        <v>562</v>
      </c>
      <c r="E55" s="184"/>
      <c r="F55" s="28">
        <f t="shared" si="0"/>
        <v>0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5" customFormat="1" ht="12.75">
      <c r="A56" s="29">
        <v>32</v>
      </c>
      <c r="B56" s="299">
        <v>402896</v>
      </c>
      <c r="C56" s="300" t="s">
        <v>1789</v>
      </c>
      <c r="D56" s="303">
        <v>3294</v>
      </c>
      <c r="E56" s="58"/>
      <c r="F56" s="28">
        <f t="shared" si="0"/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5" customFormat="1" ht="12.75">
      <c r="A57" s="29">
        <v>33</v>
      </c>
      <c r="B57" s="299">
        <v>402897</v>
      </c>
      <c r="C57" s="300" t="s">
        <v>1217</v>
      </c>
      <c r="D57" s="303">
        <v>810</v>
      </c>
      <c r="E57" s="58"/>
      <c r="F57" s="28">
        <f t="shared" si="0"/>
        <v>0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5" customFormat="1" ht="12.75">
      <c r="A58" s="29">
        <v>34</v>
      </c>
      <c r="B58" s="299">
        <v>402898</v>
      </c>
      <c r="C58" s="300" t="s">
        <v>1790</v>
      </c>
      <c r="D58" s="303">
        <v>896</v>
      </c>
      <c r="E58" s="58"/>
      <c r="F58" s="28">
        <f t="shared" si="0"/>
        <v>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5" customFormat="1" ht="12.75">
      <c r="A59" s="29">
        <v>35</v>
      </c>
      <c r="B59" s="299">
        <v>402899</v>
      </c>
      <c r="C59" s="300" t="s">
        <v>1791</v>
      </c>
      <c r="D59" s="303">
        <v>3380</v>
      </c>
      <c r="E59" s="58"/>
      <c r="F59" s="28">
        <f t="shared" si="0"/>
        <v>0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5" customFormat="1" ht="12.75">
      <c r="A60" s="29">
        <v>36</v>
      </c>
      <c r="B60" s="299">
        <v>402900</v>
      </c>
      <c r="C60" s="300" t="s">
        <v>1792</v>
      </c>
      <c r="D60" s="303">
        <v>605</v>
      </c>
      <c r="E60" s="58"/>
      <c r="F60" s="28">
        <f t="shared" si="0"/>
        <v>0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5" customFormat="1" ht="12.75">
      <c r="A61" s="29">
        <v>37</v>
      </c>
      <c r="B61" s="299">
        <v>402901</v>
      </c>
      <c r="C61" s="300" t="s">
        <v>1793</v>
      </c>
      <c r="D61" s="303">
        <v>3375</v>
      </c>
      <c r="E61" s="58"/>
      <c r="F61" s="28">
        <f t="shared" si="0"/>
        <v>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5" customFormat="1" ht="25.5">
      <c r="A62" s="29">
        <v>38</v>
      </c>
      <c r="B62" s="299">
        <v>900666</v>
      </c>
      <c r="C62" s="300" t="s">
        <v>3015</v>
      </c>
      <c r="D62" s="303">
        <v>526</v>
      </c>
      <c r="E62" s="58"/>
      <c r="F62" s="28">
        <f t="shared" si="0"/>
        <v>0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5" customFormat="1" ht="25.5">
      <c r="A63" s="29">
        <v>39</v>
      </c>
      <c r="B63" s="299">
        <v>900667</v>
      </c>
      <c r="C63" s="300" t="s">
        <v>3016</v>
      </c>
      <c r="D63" s="303">
        <v>526</v>
      </c>
      <c r="E63" s="58"/>
      <c r="F63" s="28">
        <f t="shared" si="0"/>
        <v>0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5" customFormat="1" ht="12.75">
      <c r="A64" s="268"/>
      <c r="B64" s="219"/>
      <c r="C64" s="216" t="s">
        <v>1794</v>
      </c>
      <c r="D64" s="220"/>
      <c r="E64" s="261"/>
      <c r="F64" s="222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5" customFormat="1" ht="25.5">
      <c r="A65" s="29">
        <v>1</v>
      </c>
      <c r="B65" s="299">
        <v>402902</v>
      </c>
      <c r="C65" s="300" t="s">
        <v>1795</v>
      </c>
      <c r="D65" s="303">
        <v>21496</v>
      </c>
      <c r="E65" s="58"/>
      <c r="F65" s="28">
        <f t="shared" si="0"/>
        <v>0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5" customFormat="1" ht="38.25">
      <c r="A66" s="29">
        <v>2</v>
      </c>
      <c r="B66" s="299">
        <v>402904</v>
      </c>
      <c r="C66" s="300" t="s">
        <v>371</v>
      </c>
      <c r="D66" s="303">
        <v>2470</v>
      </c>
      <c r="E66" s="58"/>
      <c r="F66" s="28">
        <f aca="true" t="shared" si="1" ref="F66:F127">D66*E66</f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5" customFormat="1" ht="25.5">
      <c r="A67" s="29">
        <v>3</v>
      </c>
      <c r="B67" s="299">
        <v>402905</v>
      </c>
      <c r="C67" s="300" t="s">
        <v>372</v>
      </c>
      <c r="D67" s="303">
        <v>1127</v>
      </c>
      <c r="E67" s="58"/>
      <c r="F67" s="28">
        <f t="shared" si="1"/>
        <v>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5" customFormat="1" ht="12.75">
      <c r="A68" s="29">
        <v>4</v>
      </c>
      <c r="B68" s="299">
        <v>402906</v>
      </c>
      <c r="C68" s="300" t="s">
        <v>373</v>
      </c>
      <c r="D68" s="303">
        <v>2754</v>
      </c>
      <c r="E68" s="58"/>
      <c r="F68" s="28">
        <f t="shared" si="1"/>
        <v>0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5" customFormat="1" ht="12.75">
      <c r="A69" s="29">
        <v>5</v>
      </c>
      <c r="B69" s="299">
        <v>402907</v>
      </c>
      <c r="C69" s="300" t="s">
        <v>410</v>
      </c>
      <c r="D69" s="303">
        <v>1296</v>
      </c>
      <c r="E69" s="58"/>
      <c r="F69" s="28">
        <f t="shared" si="1"/>
        <v>0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5" customFormat="1" ht="12.75">
      <c r="A70" s="29">
        <v>6</v>
      </c>
      <c r="B70" s="299">
        <v>402908</v>
      </c>
      <c r="C70" s="300" t="s">
        <v>411</v>
      </c>
      <c r="D70" s="303">
        <v>1296</v>
      </c>
      <c r="E70" s="58"/>
      <c r="F70" s="28">
        <f t="shared" si="1"/>
        <v>0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5" customFormat="1" ht="25.5">
      <c r="A71" s="29">
        <v>7</v>
      </c>
      <c r="B71" s="299">
        <v>402909</v>
      </c>
      <c r="C71" s="300" t="s">
        <v>412</v>
      </c>
      <c r="D71" s="303">
        <v>1296</v>
      </c>
      <c r="E71" s="58"/>
      <c r="F71" s="28">
        <f t="shared" si="1"/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5" customFormat="1" ht="12.75">
      <c r="A72" s="29">
        <v>8</v>
      </c>
      <c r="B72" s="299">
        <v>402910</v>
      </c>
      <c r="C72" s="300" t="s">
        <v>413</v>
      </c>
      <c r="D72" s="303">
        <v>881</v>
      </c>
      <c r="E72" s="58"/>
      <c r="F72" s="28">
        <f t="shared" si="1"/>
        <v>0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5" customFormat="1" ht="12.75">
      <c r="A73" s="29">
        <v>9</v>
      </c>
      <c r="B73" s="299">
        <v>402911</v>
      </c>
      <c r="C73" s="300" t="s">
        <v>414</v>
      </c>
      <c r="D73" s="303">
        <v>1296</v>
      </c>
      <c r="E73" s="58"/>
      <c r="F73" s="28">
        <f t="shared" si="1"/>
        <v>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5" customFormat="1" ht="25.5">
      <c r="A74" s="29">
        <v>10</v>
      </c>
      <c r="B74" s="299">
        <v>402912</v>
      </c>
      <c r="C74" s="300" t="s">
        <v>415</v>
      </c>
      <c r="D74" s="303">
        <v>1296</v>
      </c>
      <c r="E74" s="58"/>
      <c r="F74" s="28">
        <f t="shared" si="1"/>
        <v>0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5" customFormat="1" ht="12.75">
      <c r="A75" s="29">
        <v>11</v>
      </c>
      <c r="B75" s="299">
        <v>402913</v>
      </c>
      <c r="C75" s="300" t="s">
        <v>416</v>
      </c>
      <c r="D75" s="303">
        <v>1296</v>
      </c>
      <c r="E75" s="58"/>
      <c r="F75" s="28">
        <f t="shared" si="1"/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5" customFormat="1" ht="12.75">
      <c r="A76" s="29">
        <v>12</v>
      </c>
      <c r="B76" s="299">
        <v>402914</v>
      </c>
      <c r="C76" s="300" t="s">
        <v>417</v>
      </c>
      <c r="D76" s="303">
        <v>1156</v>
      </c>
      <c r="E76" s="58"/>
      <c r="F76" s="28">
        <f t="shared" si="1"/>
        <v>0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5" customFormat="1" ht="12.75">
      <c r="A77" s="29">
        <v>13</v>
      </c>
      <c r="B77" s="299">
        <v>402915</v>
      </c>
      <c r="C77" s="300" t="s">
        <v>418</v>
      </c>
      <c r="D77" s="303">
        <v>1297</v>
      </c>
      <c r="E77" s="58"/>
      <c r="F77" s="28">
        <f t="shared" si="1"/>
        <v>0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5" customFormat="1" ht="38.25">
      <c r="A78" s="29">
        <v>14</v>
      </c>
      <c r="B78" s="299">
        <v>402916</v>
      </c>
      <c r="C78" s="300" t="s">
        <v>374</v>
      </c>
      <c r="D78" s="303">
        <v>38067</v>
      </c>
      <c r="E78" s="58"/>
      <c r="F78" s="28">
        <f t="shared" si="1"/>
        <v>0</v>
      </c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5" customFormat="1" ht="38.25">
      <c r="A79" s="29">
        <v>15</v>
      </c>
      <c r="B79" s="299">
        <v>402917</v>
      </c>
      <c r="C79" s="300" t="s">
        <v>375</v>
      </c>
      <c r="D79" s="303">
        <v>26426</v>
      </c>
      <c r="E79" s="58"/>
      <c r="F79" s="28">
        <f t="shared" si="1"/>
        <v>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5" customFormat="1" ht="12.75">
      <c r="A80" s="29">
        <v>16</v>
      </c>
      <c r="B80" s="299">
        <v>900668</v>
      </c>
      <c r="C80" s="300" t="s">
        <v>3017</v>
      </c>
      <c r="D80" s="303">
        <v>3705</v>
      </c>
      <c r="E80" s="58"/>
      <c r="F80" s="28">
        <f t="shared" si="1"/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5" customFormat="1" ht="25.5">
      <c r="A81" s="29">
        <v>17</v>
      </c>
      <c r="B81" s="299">
        <v>900669</v>
      </c>
      <c r="C81" s="300" t="s">
        <v>3018</v>
      </c>
      <c r="D81" s="303">
        <v>3051</v>
      </c>
      <c r="E81" s="58"/>
      <c r="F81" s="28">
        <f t="shared" si="1"/>
        <v>0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5" customFormat="1" ht="25.5">
      <c r="A82" s="29">
        <v>18</v>
      </c>
      <c r="B82" s="299">
        <v>900670</v>
      </c>
      <c r="C82" s="300" t="s">
        <v>3019</v>
      </c>
      <c r="D82" s="303">
        <v>607</v>
      </c>
      <c r="E82" s="58"/>
      <c r="F82" s="28">
        <f t="shared" si="1"/>
        <v>0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5" customFormat="1" ht="25.5">
      <c r="A83" s="29">
        <v>20</v>
      </c>
      <c r="B83" s="299">
        <v>900673</v>
      </c>
      <c r="C83" s="300" t="s">
        <v>3020</v>
      </c>
      <c r="D83" s="303">
        <v>5850</v>
      </c>
      <c r="E83" s="58"/>
      <c r="F83" s="28">
        <f t="shared" si="1"/>
        <v>0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5" customFormat="1" ht="25.5">
      <c r="A84" s="29">
        <v>21</v>
      </c>
      <c r="B84" s="299">
        <v>900674</v>
      </c>
      <c r="C84" s="300" t="s">
        <v>3021</v>
      </c>
      <c r="D84" s="303">
        <v>7800</v>
      </c>
      <c r="E84" s="184"/>
      <c r="F84" s="28">
        <f t="shared" si="1"/>
        <v>0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5" customFormat="1" ht="12.75">
      <c r="A85" s="29">
        <v>22</v>
      </c>
      <c r="B85" s="299">
        <v>900675</v>
      </c>
      <c r="C85" s="300" t="s">
        <v>3022</v>
      </c>
      <c r="D85" s="303">
        <v>430</v>
      </c>
      <c r="E85" s="58"/>
      <c r="F85" s="28">
        <f t="shared" si="1"/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5" customFormat="1" ht="12.75">
      <c r="A86" s="268"/>
      <c r="B86" s="219"/>
      <c r="C86" s="216" t="s">
        <v>1796</v>
      </c>
      <c r="D86" s="220"/>
      <c r="E86" s="261"/>
      <c r="F86" s="222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5" customFormat="1" ht="12.75">
      <c r="A87" s="29">
        <v>1</v>
      </c>
      <c r="B87" s="299">
        <v>402918</v>
      </c>
      <c r="C87" s="300" t="s">
        <v>1797</v>
      </c>
      <c r="D87" s="303">
        <v>3640</v>
      </c>
      <c r="E87" s="58"/>
      <c r="F87" s="28">
        <f t="shared" si="1"/>
        <v>0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5" customFormat="1" ht="12.75">
      <c r="A88" s="29">
        <v>2</v>
      </c>
      <c r="B88" s="299">
        <v>402919</v>
      </c>
      <c r="C88" s="300" t="s">
        <v>406</v>
      </c>
      <c r="D88" s="303">
        <v>4278</v>
      </c>
      <c r="E88" s="58"/>
      <c r="F88" s="28">
        <f t="shared" si="1"/>
        <v>0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5" customFormat="1" ht="12.75">
      <c r="A89" s="29">
        <v>3</v>
      </c>
      <c r="B89" s="299">
        <v>402920</v>
      </c>
      <c r="C89" s="300" t="s">
        <v>376</v>
      </c>
      <c r="D89" s="303">
        <v>2340</v>
      </c>
      <c r="E89" s="58"/>
      <c r="F89" s="28">
        <f t="shared" si="1"/>
        <v>0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5" customFormat="1" ht="25.5">
      <c r="A90" s="29">
        <v>4</v>
      </c>
      <c r="B90" s="299">
        <v>402921</v>
      </c>
      <c r="C90" s="300" t="s">
        <v>1798</v>
      </c>
      <c r="D90" s="303">
        <v>5917</v>
      </c>
      <c r="E90" s="58"/>
      <c r="F90" s="28">
        <f t="shared" si="1"/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5" customFormat="1" ht="12.75">
      <c r="A91" s="29">
        <v>5</v>
      </c>
      <c r="B91" s="299">
        <v>402922</v>
      </c>
      <c r="C91" s="300" t="s">
        <v>377</v>
      </c>
      <c r="D91" s="303">
        <v>180</v>
      </c>
      <c r="E91" s="58"/>
      <c r="F91" s="28">
        <f t="shared" si="1"/>
        <v>0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5" customFormat="1" ht="12.75">
      <c r="A92" s="29">
        <v>6</v>
      </c>
      <c r="B92" s="299">
        <v>402923</v>
      </c>
      <c r="C92" s="300" t="s">
        <v>378</v>
      </c>
      <c r="D92" s="303">
        <v>270</v>
      </c>
      <c r="E92" s="58"/>
      <c r="F92" s="28">
        <f t="shared" si="1"/>
        <v>0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5" customFormat="1" ht="12.75">
      <c r="A93" s="29">
        <v>7</v>
      </c>
      <c r="B93" s="299">
        <v>402924</v>
      </c>
      <c r="C93" s="300" t="s">
        <v>379</v>
      </c>
      <c r="D93" s="303">
        <v>1764</v>
      </c>
      <c r="E93" s="58"/>
      <c r="F93" s="28">
        <f t="shared" si="1"/>
        <v>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5" customFormat="1" ht="12.75">
      <c r="A94" s="29">
        <v>8</v>
      </c>
      <c r="B94" s="299">
        <v>402925</v>
      </c>
      <c r="C94" s="300" t="s">
        <v>380</v>
      </c>
      <c r="D94" s="303">
        <v>90</v>
      </c>
      <c r="E94" s="58"/>
      <c r="F94" s="28">
        <f t="shared" si="1"/>
        <v>0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5" customFormat="1" ht="12.75">
      <c r="A95" s="29">
        <v>9</v>
      </c>
      <c r="B95" s="299">
        <v>402926</v>
      </c>
      <c r="C95" s="300" t="s">
        <v>381</v>
      </c>
      <c r="D95" s="303">
        <v>1400</v>
      </c>
      <c r="E95" s="58"/>
      <c r="F95" s="28">
        <f t="shared" si="1"/>
        <v>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s="5" customFormat="1" ht="12.75">
      <c r="A96" s="29">
        <v>10</v>
      </c>
      <c r="B96" s="299">
        <v>402929</v>
      </c>
      <c r="C96" s="300" t="s">
        <v>382</v>
      </c>
      <c r="D96" s="303">
        <v>15759</v>
      </c>
      <c r="E96" s="58"/>
      <c r="F96" s="28">
        <f t="shared" si="1"/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s="5" customFormat="1" ht="12.75">
      <c r="A97" s="29">
        <v>11</v>
      </c>
      <c r="B97" s="299">
        <v>402930</v>
      </c>
      <c r="C97" s="300" t="s">
        <v>1637</v>
      </c>
      <c r="D97" s="303">
        <v>1344</v>
      </c>
      <c r="E97" s="58"/>
      <c r="F97" s="28">
        <f t="shared" si="1"/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s="5" customFormat="1" ht="12.75">
      <c r="A98" s="29">
        <v>12</v>
      </c>
      <c r="B98" s="299">
        <v>402931</v>
      </c>
      <c r="C98" s="300" t="s">
        <v>1799</v>
      </c>
      <c r="D98" s="303">
        <v>40957</v>
      </c>
      <c r="E98" s="58"/>
      <c r="F98" s="28">
        <f t="shared" si="1"/>
        <v>0</v>
      </c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1:17" s="5" customFormat="1" ht="12.75">
      <c r="A99" s="29">
        <v>13</v>
      </c>
      <c r="B99" s="299">
        <v>402932</v>
      </c>
      <c r="C99" s="300" t="s">
        <v>1800</v>
      </c>
      <c r="D99" s="303">
        <v>3918</v>
      </c>
      <c r="E99" s="58"/>
      <c r="F99" s="28">
        <f t="shared" si="1"/>
        <v>0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s="5" customFormat="1" ht="25.5">
      <c r="A100" s="29">
        <v>14</v>
      </c>
      <c r="B100" s="299">
        <v>402933</v>
      </c>
      <c r="C100" s="300" t="s">
        <v>383</v>
      </c>
      <c r="D100" s="303">
        <v>1764</v>
      </c>
      <c r="E100" s="58"/>
      <c r="F100" s="28">
        <f t="shared" si="1"/>
        <v>0</v>
      </c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s="5" customFormat="1" ht="12.75">
      <c r="A101" s="29">
        <v>15</v>
      </c>
      <c r="B101" s="299">
        <v>402934</v>
      </c>
      <c r="C101" s="300" t="s">
        <v>384</v>
      </c>
      <c r="D101" s="303">
        <v>1568</v>
      </c>
      <c r="E101" s="58"/>
      <c r="F101" s="28">
        <f t="shared" si="1"/>
        <v>0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1:17" s="5" customFormat="1" ht="25.5">
      <c r="A102" s="29">
        <v>16</v>
      </c>
      <c r="B102" s="299">
        <v>402935</v>
      </c>
      <c r="C102" s="300" t="s">
        <v>1801</v>
      </c>
      <c r="D102" s="303">
        <v>111</v>
      </c>
      <c r="E102" s="58"/>
      <c r="F102" s="28">
        <f t="shared" si="1"/>
        <v>0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s="5" customFormat="1" ht="25.5">
      <c r="A103" s="29">
        <v>17</v>
      </c>
      <c r="B103" s="299">
        <v>402936</v>
      </c>
      <c r="C103" s="300" t="s">
        <v>483</v>
      </c>
      <c r="D103" s="303">
        <v>1316</v>
      </c>
      <c r="E103" s="184"/>
      <c r="F103" s="28">
        <f t="shared" si="1"/>
        <v>0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s="5" customFormat="1" ht="25.5">
      <c r="A104" s="29">
        <v>18</v>
      </c>
      <c r="B104" s="299">
        <v>402937</v>
      </c>
      <c r="C104" s="300" t="s">
        <v>484</v>
      </c>
      <c r="D104" s="303">
        <v>658</v>
      </c>
      <c r="E104" s="58"/>
      <c r="F104" s="28">
        <f t="shared" si="1"/>
        <v>0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s="5" customFormat="1" ht="25.5">
      <c r="A105" s="29">
        <v>19</v>
      </c>
      <c r="B105" s="299">
        <v>402938</v>
      </c>
      <c r="C105" s="300" t="s">
        <v>485</v>
      </c>
      <c r="D105" s="303">
        <v>616</v>
      </c>
      <c r="E105" s="58"/>
      <c r="F105" s="28">
        <f t="shared" si="1"/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1:17" s="5" customFormat="1" ht="12.75">
      <c r="A106" s="29">
        <v>20</v>
      </c>
      <c r="B106" s="299">
        <v>402939</v>
      </c>
      <c r="C106" s="300" t="s">
        <v>486</v>
      </c>
      <c r="D106" s="303">
        <v>756</v>
      </c>
      <c r="E106" s="58"/>
      <c r="F106" s="28">
        <f t="shared" si="1"/>
        <v>0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1:17" s="5" customFormat="1" ht="25.5">
      <c r="A107" s="29">
        <v>21</v>
      </c>
      <c r="B107" s="299">
        <v>402940</v>
      </c>
      <c r="C107" s="300" t="s">
        <v>487</v>
      </c>
      <c r="D107" s="303">
        <v>672</v>
      </c>
      <c r="E107" s="58"/>
      <c r="F107" s="28">
        <f t="shared" si="1"/>
        <v>0</v>
      </c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1:17" s="5" customFormat="1" ht="25.5">
      <c r="A108" s="29">
        <v>22</v>
      </c>
      <c r="B108" s="299">
        <v>402941</v>
      </c>
      <c r="C108" s="300" t="s">
        <v>488</v>
      </c>
      <c r="D108" s="303">
        <v>1764</v>
      </c>
      <c r="E108" s="58"/>
      <c r="F108" s="28">
        <f t="shared" si="1"/>
        <v>0</v>
      </c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s="5" customFormat="1" ht="25.5">
      <c r="A109" s="29">
        <v>23</v>
      </c>
      <c r="B109" s="299">
        <v>402942</v>
      </c>
      <c r="C109" s="300" t="s">
        <v>492</v>
      </c>
      <c r="D109" s="303">
        <v>650</v>
      </c>
      <c r="E109" s="58"/>
      <c r="F109" s="28">
        <f t="shared" si="1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1:17" s="5" customFormat="1" ht="25.5">
      <c r="A110" s="29">
        <v>24</v>
      </c>
      <c r="B110" s="299">
        <v>402943</v>
      </c>
      <c r="C110" s="300" t="s">
        <v>494</v>
      </c>
      <c r="D110" s="303">
        <v>650</v>
      </c>
      <c r="E110" s="58"/>
      <c r="F110" s="28">
        <f t="shared" si="1"/>
        <v>0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1:17" s="5" customFormat="1" ht="12.75">
      <c r="A111" s="29">
        <v>25</v>
      </c>
      <c r="B111" s="299">
        <v>402944</v>
      </c>
      <c r="C111" s="300" t="s">
        <v>489</v>
      </c>
      <c r="D111" s="303">
        <v>140</v>
      </c>
      <c r="E111" s="58"/>
      <c r="F111" s="28">
        <f t="shared" si="1"/>
        <v>0</v>
      </c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</row>
    <row r="112" spans="1:17" s="5" customFormat="1" ht="12.75">
      <c r="A112" s="29">
        <v>26</v>
      </c>
      <c r="B112" s="299">
        <v>402945</v>
      </c>
      <c r="C112" s="300" t="s">
        <v>143</v>
      </c>
      <c r="D112" s="303">
        <v>2600</v>
      </c>
      <c r="E112" s="58"/>
      <c r="F112" s="28">
        <f t="shared" si="1"/>
        <v>0</v>
      </c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</row>
    <row r="113" spans="1:17" s="5" customFormat="1" ht="12.75">
      <c r="A113" s="29">
        <v>27</v>
      </c>
      <c r="B113" s="299">
        <v>402946</v>
      </c>
      <c r="C113" s="300" t="s">
        <v>490</v>
      </c>
      <c r="D113" s="303">
        <v>750</v>
      </c>
      <c r="E113" s="58"/>
      <c r="F113" s="28">
        <f t="shared" si="1"/>
        <v>0</v>
      </c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s="5" customFormat="1" ht="12.75">
      <c r="A114" s="29">
        <v>28</v>
      </c>
      <c r="B114" s="299">
        <v>402947</v>
      </c>
      <c r="C114" s="300" t="s">
        <v>491</v>
      </c>
      <c r="D114" s="303">
        <v>750</v>
      </c>
      <c r="E114" s="58"/>
      <c r="F114" s="28">
        <f t="shared" si="1"/>
        <v>0</v>
      </c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s="5" customFormat="1" ht="12.75">
      <c r="A115" s="29">
        <v>29</v>
      </c>
      <c r="B115" s="299">
        <v>402948</v>
      </c>
      <c r="C115" s="300" t="s">
        <v>493</v>
      </c>
      <c r="D115" s="303">
        <v>494</v>
      </c>
      <c r="E115" s="58"/>
      <c r="F115" s="28">
        <f t="shared" si="1"/>
        <v>0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s="5" customFormat="1" ht="12.75">
      <c r="A116" s="29">
        <v>30</v>
      </c>
      <c r="B116" s="299">
        <v>402949</v>
      </c>
      <c r="C116" s="300" t="s">
        <v>368</v>
      </c>
      <c r="D116" s="303">
        <v>1685</v>
      </c>
      <c r="E116" s="58"/>
      <c r="F116" s="28">
        <f t="shared" si="1"/>
        <v>0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7" s="5" customFormat="1" ht="12.75">
      <c r="A117" s="268"/>
      <c r="B117" s="219"/>
      <c r="C117" s="216" t="s">
        <v>1802</v>
      </c>
      <c r="D117" s="220"/>
      <c r="E117" s="261"/>
      <c r="F117" s="222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s="5" customFormat="1" ht="12.75">
      <c r="A118" s="29">
        <v>1</v>
      </c>
      <c r="B118" s="299">
        <v>402950</v>
      </c>
      <c r="C118" s="300" t="s">
        <v>495</v>
      </c>
      <c r="D118" s="303">
        <v>3100</v>
      </c>
      <c r="E118" s="58"/>
      <c r="F118" s="28">
        <f t="shared" si="1"/>
        <v>0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s="5" customFormat="1" ht="12.75">
      <c r="A119" s="29">
        <v>2</v>
      </c>
      <c r="B119" s="299">
        <v>402951</v>
      </c>
      <c r="C119" s="300" t="s">
        <v>1803</v>
      </c>
      <c r="D119" s="303">
        <v>1430</v>
      </c>
      <c r="E119" s="58"/>
      <c r="F119" s="28">
        <f t="shared" si="1"/>
        <v>0</v>
      </c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s="5" customFormat="1" ht="12.75">
      <c r="A120" s="29">
        <v>3</v>
      </c>
      <c r="B120" s="299">
        <v>402952</v>
      </c>
      <c r="C120" s="300" t="s">
        <v>385</v>
      </c>
      <c r="D120" s="303">
        <v>1344</v>
      </c>
      <c r="E120" s="58"/>
      <c r="F120" s="28">
        <f t="shared" si="1"/>
        <v>0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s="5" customFormat="1" ht="25.5">
      <c r="A121" s="29">
        <v>4</v>
      </c>
      <c r="B121" s="299">
        <v>402953</v>
      </c>
      <c r="C121" s="300" t="s">
        <v>386</v>
      </c>
      <c r="D121" s="303">
        <v>528</v>
      </c>
      <c r="E121" s="58"/>
      <c r="F121" s="28">
        <f t="shared" si="1"/>
        <v>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s="5" customFormat="1" ht="12.75">
      <c r="A122" s="29">
        <v>5</v>
      </c>
      <c r="B122" s="299">
        <v>402954</v>
      </c>
      <c r="C122" s="300" t="s">
        <v>387</v>
      </c>
      <c r="D122" s="303">
        <v>364</v>
      </c>
      <c r="E122" s="58"/>
      <c r="F122" s="28">
        <f t="shared" si="1"/>
        <v>0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s="5" customFormat="1" ht="25.5">
      <c r="A123" s="29">
        <v>6</v>
      </c>
      <c r="B123" s="299">
        <v>402955</v>
      </c>
      <c r="C123" s="300" t="s">
        <v>1804</v>
      </c>
      <c r="D123" s="303">
        <v>849</v>
      </c>
      <c r="E123" s="58"/>
      <c r="F123" s="28">
        <f t="shared" si="1"/>
        <v>0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s="5" customFormat="1" ht="12.75">
      <c r="A124" s="29">
        <v>7</v>
      </c>
      <c r="B124" s="299">
        <v>402956</v>
      </c>
      <c r="C124" s="300" t="s">
        <v>388</v>
      </c>
      <c r="D124" s="303">
        <v>101</v>
      </c>
      <c r="E124" s="58"/>
      <c r="F124" s="28">
        <f t="shared" si="1"/>
        <v>0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s="5" customFormat="1" ht="25.5">
      <c r="A125" s="29">
        <v>8</v>
      </c>
      <c r="B125" s="299">
        <v>402957</v>
      </c>
      <c r="C125" s="300" t="s">
        <v>1805</v>
      </c>
      <c r="D125" s="303">
        <v>1040</v>
      </c>
      <c r="E125" s="58"/>
      <c r="F125" s="28">
        <f t="shared" si="1"/>
        <v>0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s="5" customFormat="1" ht="25.5">
      <c r="A126" s="29">
        <v>9</v>
      </c>
      <c r="B126" s="299">
        <v>402987</v>
      </c>
      <c r="C126" s="300" t="s">
        <v>1806</v>
      </c>
      <c r="D126" s="303">
        <v>2450</v>
      </c>
      <c r="E126" s="58"/>
      <c r="F126" s="28">
        <f t="shared" si="1"/>
        <v>0</v>
      </c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s="5" customFormat="1" ht="12.75">
      <c r="A127" s="29">
        <v>10</v>
      </c>
      <c r="B127" s="299">
        <v>402988</v>
      </c>
      <c r="C127" s="300" t="s">
        <v>217</v>
      </c>
      <c r="D127" s="303">
        <v>783</v>
      </c>
      <c r="E127" s="58"/>
      <c r="F127" s="28">
        <f t="shared" si="1"/>
        <v>0</v>
      </c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s="5" customFormat="1" ht="25.5">
      <c r="A128" s="29">
        <v>11</v>
      </c>
      <c r="B128" s="299">
        <v>402989</v>
      </c>
      <c r="C128" s="300" t="s">
        <v>246</v>
      </c>
      <c r="D128" s="303">
        <v>2860</v>
      </c>
      <c r="E128" s="58"/>
      <c r="F128" s="28">
        <f aca="true" t="shared" si="2" ref="F128:F191">D128*E128</f>
        <v>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1:17" s="5" customFormat="1" ht="25.5">
      <c r="A129" s="29">
        <v>12</v>
      </c>
      <c r="B129" s="299">
        <v>402990</v>
      </c>
      <c r="C129" s="300" t="s">
        <v>1807</v>
      </c>
      <c r="D129" s="303">
        <v>91</v>
      </c>
      <c r="E129" s="58"/>
      <c r="F129" s="28">
        <f t="shared" si="2"/>
        <v>0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</row>
    <row r="130" spans="1:17" s="5" customFormat="1" ht="12.75">
      <c r="A130" s="29">
        <v>13</v>
      </c>
      <c r="B130" s="299">
        <v>402991</v>
      </c>
      <c r="C130" s="300" t="s">
        <v>247</v>
      </c>
      <c r="D130" s="303">
        <v>949</v>
      </c>
      <c r="E130" s="58"/>
      <c r="F130" s="28">
        <f t="shared" si="2"/>
        <v>0</v>
      </c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</row>
    <row r="131" spans="1:17" s="5" customFormat="1" ht="38.25">
      <c r="A131" s="29">
        <v>14</v>
      </c>
      <c r="B131" s="299">
        <v>402992</v>
      </c>
      <c r="C131" s="300" t="s">
        <v>1808</v>
      </c>
      <c r="D131" s="303">
        <v>13637</v>
      </c>
      <c r="E131" s="58"/>
      <c r="F131" s="28">
        <f t="shared" si="2"/>
        <v>0</v>
      </c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</row>
    <row r="132" spans="1:17" s="5" customFormat="1" ht="25.5">
      <c r="A132" s="29">
        <v>15</v>
      </c>
      <c r="B132" s="299">
        <v>402993</v>
      </c>
      <c r="C132" s="300" t="s">
        <v>1809</v>
      </c>
      <c r="D132" s="303">
        <v>13637</v>
      </c>
      <c r="E132" s="58"/>
      <c r="F132" s="28">
        <f t="shared" si="2"/>
        <v>0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1:17" s="5" customFormat="1" ht="25.5">
      <c r="A133" s="29">
        <v>16</v>
      </c>
      <c r="B133" s="299">
        <v>402994</v>
      </c>
      <c r="C133" s="300" t="s">
        <v>1810</v>
      </c>
      <c r="D133" s="303">
        <v>5460</v>
      </c>
      <c r="E133" s="184"/>
      <c r="F133" s="28">
        <f t="shared" si="2"/>
        <v>0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1:17" s="5" customFormat="1" ht="38.25">
      <c r="A134" s="29">
        <v>17</v>
      </c>
      <c r="B134" s="299">
        <v>402995</v>
      </c>
      <c r="C134" s="300" t="s">
        <v>1811</v>
      </c>
      <c r="D134" s="303">
        <v>537</v>
      </c>
      <c r="E134" s="58"/>
      <c r="F134" s="28">
        <f t="shared" si="2"/>
        <v>0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1:17" s="5" customFormat="1" ht="51">
      <c r="A135" s="29">
        <v>18</v>
      </c>
      <c r="B135" s="299">
        <v>402996</v>
      </c>
      <c r="C135" s="300" t="s">
        <v>1812</v>
      </c>
      <c r="D135" s="303">
        <v>461</v>
      </c>
      <c r="E135" s="58"/>
      <c r="F135" s="28">
        <f t="shared" si="2"/>
        <v>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s="5" customFormat="1" ht="12.75">
      <c r="A136" s="268"/>
      <c r="B136" s="219"/>
      <c r="C136" s="216" t="s">
        <v>1813</v>
      </c>
      <c r="D136" s="220"/>
      <c r="E136" s="261"/>
      <c r="F136" s="222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s="5" customFormat="1" ht="12.75">
      <c r="A137" s="29">
        <v>1</v>
      </c>
      <c r="B137" s="299">
        <v>402958</v>
      </c>
      <c r="C137" s="300" t="s">
        <v>248</v>
      </c>
      <c r="D137" s="303">
        <v>360</v>
      </c>
      <c r="E137" s="58"/>
      <c r="F137" s="28">
        <f t="shared" si="2"/>
        <v>0</v>
      </c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s="5" customFormat="1" ht="12.75">
      <c r="A138" s="29">
        <v>2</v>
      </c>
      <c r="B138" s="299">
        <v>402959</v>
      </c>
      <c r="C138" s="300" t="s">
        <v>249</v>
      </c>
      <c r="D138" s="303">
        <v>270</v>
      </c>
      <c r="E138" s="58"/>
      <c r="F138" s="28">
        <f t="shared" si="2"/>
        <v>0</v>
      </c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1:17" s="5" customFormat="1" ht="12.75">
      <c r="A139" s="29">
        <v>3</v>
      </c>
      <c r="B139" s="299">
        <v>402960</v>
      </c>
      <c r="C139" s="300" t="s">
        <v>1814</v>
      </c>
      <c r="D139" s="303">
        <v>385</v>
      </c>
      <c r="E139" s="58"/>
      <c r="F139" s="28">
        <f t="shared" si="2"/>
        <v>0</v>
      </c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</row>
    <row r="140" spans="1:17" s="5" customFormat="1" ht="25.5">
      <c r="A140" s="29">
        <v>4</v>
      </c>
      <c r="B140" s="299">
        <v>402961</v>
      </c>
      <c r="C140" s="300" t="s">
        <v>289</v>
      </c>
      <c r="D140" s="303">
        <v>983</v>
      </c>
      <c r="E140" s="58"/>
      <c r="F140" s="28">
        <f t="shared" si="2"/>
        <v>0</v>
      </c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</row>
    <row r="141" spans="1:17" s="5" customFormat="1" ht="12.75">
      <c r="A141" s="29">
        <v>5</v>
      </c>
      <c r="B141" s="299">
        <v>402962</v>
      </c>
      <c r="C141" s="300" t="s">
        <v>1815</v>
      </c>
      <c r="D141" s="303">
        <v>3150</v>
      </c>
      <c r="E141" s="58"/>
      <c r="F141" s="28">
        <f t="shared" si="2"/>
        <v>0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s="5" customFormat="1" ht="12.75">
      <c r="A142" s="29">
        <v>6</v>
      </c>
      <c r="B142" s="299">
        <v>402963</v>
      </c>
      <c r="C142" s="300" t="s">
        <v>290</v>
      </c>
      <c r="D142" s="303">
        <v>1612</v>
      </c>
      <c r="E142" s="58"/>
      <c r="F142" s="28">
        <f t="shared" si="2"/>
        <v>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s="5" customFormat="1" ht="12.75">
      <c r="A143" s="29">
        <v>7</v>
      </c>
      <c r="B143" s="299">
        <v>402964</v>
      </c>
      <c r="C143" s="300" t="s">
        <v>390</v>
      </c>
      <c r="D143" s="303">
        <v>54</v>
      </c>
      <c r="E143" s="58"/>
      <c r="F143" s="28">
        <f t="shared" si="2"/>
        <v>0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s="5" customFormat="1" ht="12.75">
      <c r="A144" s="29">
        <v>8</v>
      </c>
      <c r="B144" s="299">
        <v>402965</v>
      </c>
      <c r="C144" s="300" t="s">
        <v>391</v>
      </c>
      <c r="D144" s="303">
        <v>210</v>
      </c>
      <c r="E144" s="58"/>
      <c r="F144" s="28">
        <f t="shared" si="2"/>
        <v>0</v>
      </c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</row>
    <row r="145" spans="1:17" s="5" customFormat="1" ht="25.5">
      <c r="A145" s="29">
        <v>9</v>
      </c>
      <c r="B145" s="299">
        <v>402966</v>
      </c>
      <c r="C145" s="300" t="s">
        <v>407</v>
      </c>
      <c r="D145" s="303">
        <v>3640</v>
      </c>
      <c r="E145" s="58"/>
      <c r="F145" s="28">
        <f t="shared" si="2"/>
        <v>0</v>
      </c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</row>
    <row r="146" spans="1:17" s="5" customFormat="1" ht="12.75">
      <c r="A146" s="29">
        <v>10</v>
      </c>
      <c r="B146" s="299">
        <v>402967</v>
      </c>
      <c r="C146" s="300" t="s">
        <v>171</v>
      </c>
      <c r="D146" s="303">
        <v>260</v>
      </c>
      <c r="E146" s="58"/>
      <c r="F146" s="28">
        <f t="shared" si="2"/>
        <v>0</v>
      </c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s="5" customFormat="1" ht="12.75">
      <c r="A147" s="29">
        <v>11</v>
      </c>
      <c r="B147" s="299">
        <v>402968</v>
      </c>
      <c r="C147" s="300" t="s">
        <v>172</v>
      </c>
      <c r="D147" s="303">
        <v>1170</v>
      </c>
      <c r="E147" s="58"/>
      <c r="F147" s="28">
        <f t="shared" si="2"/>
        <v>0</v>
      </c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s="5" customFormat="1" ht="12.75">
      <c r="A148" s="29">
        <v>12</v>
      </c>
      <c r="B148" s="299">
        <v>402969</v>
      </c>
      <c r="C148" s="300" t="s">
        <v>173</v>
      </c>
      <c r="D148" s="303">
        <v>390</v>
      </c>
      <c r="E148" s="58"/>
      <c r="F148" s="28">
        <f t="shared" si="2"/>
        <v>0</v>
      </c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s="5" customFormat="1" ht="25.5">
      <c r="A149" s="29">
        <v>13</v>
      </c>
      <c r="B149" s="299">
        <v>402970</v>
      </c>
      <c r="C149" s="300" t="s">
        <v>174</v>
      </c>
      <c r="D149" s="303">
        <v>429</v>
      </c>
      <c r="E149" s="58"/>
      <c r="F149" s="28">
        <f t="shared" si="2"/>
        <v>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1:17" s="5" customFormat="1" ht="33" customHeight="1">
      <c r="A150" s="29">
        <v>14</v>
      </c>
      <c r="B150" s="299">
        <v>402971</v>
      </c>
      <c r="C150" s="300" t="s">
        <v>175</v>
      </c>
      <c r="D150" s="303">
        <v>910</v>
      </c>
      <c r="E150" s="58"/>
      <c r="F150" s="28">
        <f t="shared" si="2"/>
        <v>0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1:17" s="5" customFormat="1" ht="25.5">
      <c r="A151" s="29">
        <v>15</v>
      </c>
      <c r="B151" s="299">
        <v>402972</v>
      </c>
      <c r="C151" s="300" t="s">
        <v>176</v>
      </c>
      <c r="D151" s="303">
        <v>172</v>
      </c>
      <c r="E151" s="58"/>
      <c r="F151" s="28">
        <f t="shared" si="2"/>
        <v>0</v>
      </c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</row>
    <row r="152" spans="1:17" s="5" customFormat="1" ht="25.5">
      <c r="A152" s="29">
        <v>16</v>
      </c>
      <c r="B152" s="299">
        <v>402973</v>
      </c>
      <c r="C152" s="300" t="s">
        <v>177</v>
      </c>
      <c r="D152" s="303">
        <v>172</v>
      </c>
      <c r="E152" s="58"/>
      <c r="F152" s="28">
        <f t="shared" si="2"/>
        <v>0</v>
      </c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1:17" s="5" customFormat="1" ht="12.75">
      <c r="A153" s="29">
        <v>17</v>
      </c>
      <c r="B153" s="299">
        <v>402974</v>
      </c>
      <c r="C153" s="300" t="s">
        <v>408</v>
      </c>
      <c r="D153" s="303">
        <v>2340</v>
      </c>
      <c r="E153" s="58"/>
      <c r="F153" s="28">
        <f t="shared" si="2"/>
        <v>0</v>
      </c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1:17" s="5" customFormat="1" ht="12.75">
      <c r="A154" s="29">
        <v>18</v>
      </c>
      <c r="B154" s="299">
        <v>402975</v>
      </c>
      <c r="C154" s="300" t="s">
        <v>245</v>
      </c>
      <c r="D154" s="303">
        <v>455</v>
      </c>
      <c r="E154" s="58"/>
      <c r="F154" s="28">
        <f t="shared" si="2"/>
        <v>0</v>
      </c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</row>
    <row r="155" spans="1:17" s="5" customFormat="1" ht="12.75">
      <c r="A155" s="29">
        <v>19</v>
      </c>
      <c r="B155" s="299">
        <v>402976</v>
      </c>
      <c r="C155" s="300" t="s">
        <v>1816</v>
      </c>
      <c r="D155" s="303">
        <v>86</v>
      </c>
      <c r="E155" s="58"/>
      <c r="F155" s="28">
        <f t="shared" si="2"/>
        <v>0</v>
      </c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1:17" s="5" customFormat="1" ht="12.75">
      <c r="A156" s="29">
        <v>20</v>
      </c>
      <c r="B156" s="299">
        <v>402977</v>
      </c>
      <c r="C156" s="300" t="s">
        <v>1817</v>
      </c>
      <c r="D156" s="303">
        <v>396</v>
      </c>
      <c r="E156" s="58"/>
      <c r="F156" s="28">
        <f t="shared" si="2"/>
        <v>0</v>
      </c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1:17" s="5" customFormat="1" ht="12.75">
      <c r="A157" s="29">
        <v>21</v>
      </c>
      <c r="B157" s="299">
        <v>402978</v>
      </c>
      <c r="C157" s="300" t="s">
        <v>389</v>
      </c>
      <c r="D157" s="303">
        <v>90</v>
      </c>
      <c r="E157" s="58"/>
      <c r="F157" s="28">
        <f t="shared" si="2"/>
        <v>0</v>
      </c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s="5" customFormat="1" ht="12.75">
      <c r="A158" s="29">
        <v>22</v>
      </c>
      <c r="B158" s="299">
        <v>402979</v>
      </c>
      <c r="C158" s="300" t="s">
        <v>144</v>
      </c>
      <c r="D158" s="303">
        <v>312</v>
      </c>
      <c r="E158" s="58"/>
      <c r="F158" s="28">
        <f t="shared" si="2"/>
        <v>0</v>
      </c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s="5" customFormat="1" ht="12.75">
      <c r="A159" s="29">
        <v>23</v>
      </c>
      <c r="B159" s="299">
        <v>402980</v>
      </c>
      <c r="C159" s="300" t="s">
        <v>457</v>
      </c>
      <c r="D159" s="303">
        <v>75</v>
      </c>
      <c r="E159" s="58"/>
      <c r="F159" s="28">
        <f t="shared" si="2"/>
        <v>0</v>
      </c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s="5" customFormat="1" ht="12.75">
      <c r="A160" s="29">
        <v>24</v>
      </c>
      <c r="B160" s="299">
        <v>402981</v>
      </c>
      <c r="C160" s="300" t="s">
        <v>1638</v>
      </c>
      <c r="D160" s="303">
        <v>100</v>
      </c>
      <c r="E160" s="58"/>
      <c r="F160" s="28">
        <f t="shared" si="2"/>
        <v>0</v>
      </c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1:17" s="5" customFormat="1" ht="12.75">
      <c r="A161" s="29">
        <v>25</v>
      </c>
      <c r="B161" s="299">
        <v>402982</v>
      </c>
      <c r="C161" s="300" t="s">
        <v>2</v>
      </c>
      <c r="D161" s="303">
        <v>30</v>
      </c>
      <c r="E161" s="58"/>
      <c r="F161" s="28">
        <f t="shared" si="2"/>
        <v>0</v>
      </c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1:17" s="5" customFormat="1" ht="12.75">
      <c r="A162" s="29">
        <v>26</v>
      </c>
      <c r="B162" s="299">
        <v>402983</v>
      </c>
      <c r="C162" s="300" t="s">
        <v>392</v>
      </c>
      <c r="D162" s="303">
        <v>247</v>
      </c>
      <c r="E162" s="58"/>
      <c r="F162" s="28">
        <f t="shared" si="2"/>
        <v>0</v>
      </c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</row>
    <row r="163" spans="1:17" s="5" customFormat="1" ht="12.75">
      <c r="A163" s="29">
        <v>27</v>
      </c>
      <c r="B163" s="299">
        <v>402984</v>
      </c>
      <c r="C163" s="300" t="s">
        <v>1818</v>
      </c>
      <c r="D163" s="303">
        <v>237</v>
      </c>
      <c r="E163" s="58"/>
      <c r="F163" s="28">
        <f t="shared" si="2"/>
        <v>0</v>
      </c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1:17" s="5" customFormat="1" ht="12.75">
      <c r="A164" s="29">
        <v>28</v>
      </c>
      <c r="B164" s="299">
        <v>402985</v>
      </c>
      <c r="C164" s="300" t="s">
        <v>1819</v>
      </c>
      <c r="D164" s="303">
        <v>169</v>
      </c>
      <c r="E164" s="58"/>
      <c r="F164" s="28">
        <f t="shared" si="2"/>
        <v>0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s="5" customFormat="1" ht="25.5">
      <c r="A165" s="29">
        <v>29</v>
      </c>
      <c r="B165" s="299">
        <v>402986</v>
      </c>
      <c r="C165" s="300" t="s">
        <v>1820</v>
      </c>
      <c r="D165" s="303">
        <v>86</v>
      </c>
      <c r="E165" s="58"/>
      <c r="F165" s="28">
        <f t="shared" si="2"/>
        <v>0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s="5" customFormat="1" ht="12.75">
      <c r="A166" s="268"/>
      <c r="B166" s="219"/>
      <c r="C166" s="216" t="s">
        <v>1821</v>
      </c>
      <c r="D166" s="220"/>
      <c r="E166" s="261"/>
      <c r="F166" s="222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s="5" customFormat="1" ht="12.75">
      <c r="A167" s="29">
        <v>1</v>
      </c>
      <c r="B167" s="96">
        <v>402997</v>
      </c>
      <c r="C167" s="95" t="s">
        <v>1822</v>
      </c>
      <c r="D167" s="94">
        <v>1798</v>
      </c>
      <c r="E167" s="58"/>
      <c r="F167" s="28">
        <f t="shared" si="2"/>
        <v>0</v>
      </c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</row>
    <row r="168" spans="1:17" s="5" customFormat="1" ht="12.75">
      <c r="A168" s="29">
        <v>2</v>
      </c>
      <c r="B168" s="96">
        <v>402998</v>
      </c>
      <c r="C168" s="95" t="s">
        <v>1823</v>
      </c>
      <c r="D168" s="94">
        <v>447</v>
      </c>
      <c r="E168" s="58"/>
      <c r="F168" s="28">
        <f t="shared" si="2"/>
        <v>0</v>
      </c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s="5" customFormat="1" ht="12.75">
      <c r="A169" s="29">
        <v>3</v>
      </c>
      <c r="B169" s="96">
        <v>402999</v>
      </c>
      <c r="C169" s="95" t="s">
        <v>1824</v>
      </c>
      <c r="D169" s="94">
        <v>1459</v>
      </c>
      <c r="E169" s="58"/>
      <c r="F169" s="28">
        <f t="shared" si="2"/>
        <v>0</v>
      </c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s="5" customFormat="1" ht="12.75">
      <c r="A170" s="29">
        <v>4</v>
      </c>
      <c r="B170" s="96">
        <v>403000</v>
      </c>
      <c r="C170" s="95" t="s">
        <v>1825</v>
      </c>
      <c r="D170" s="94">
        <v>2010</v>
      </c>
      <c r="E170" s="58"/>
      <c r="F170" s="28">
        <f t="shared" si="2"/>
        <v>0</v>
      </c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s="5" customFormat="1" ht="12.75">
      <c r="A171" s="29">
        <v>5</v>
      </c>
      <c r="B171" s="96">
        <v>403001</v>
      </c>
      <c r="C171" s="95" t="s">
        <v>1826</v>
      </c>
      <c r="D171" s="94">
        <v>6497</v>
      </c>
      <c r="E171" s="58"/>
      <c r="F171" s="28">
        <f t="shared" si="2"/>
        <v>0</v>
      </c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</row>
    <row r="172" spans="1:17" s="5" customFormat="1" ht="12.75">
      <c r="A172" s="29">
        <v>6</v>
      </c>
      <c r="B172" s="96">
        <v>403002</v>
      </c>
      <c r="C172" s="95" t="s">
        <v>1827</v>
      </c>
      <c r="D172" s="94">
        <v>4462</v>
      </c>
      <c r="E172" s="58"/>
      <c r="F172" s="28">
        <f t="shared" si="2"/>
        <v>0</v>
      </c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</row>
    <row r="173" spans="1:17" s="5" customFormat="1" ht="25.5">
      <c r="A173" s="29">
        <v>7</v>
      </c>
      <c r="B173" s="96">
        <v>403003</v>
      </c>
      <c r="C173" s="95" t="s">
        <v>1828</v>
      </c>
      <c r="D173" s="94">
        <v>3454</v>
      </c>
      <c r="E173" s="58"/>
      <c r="F173" s="28">
        <f t="shared" si="2"/>
        <v>0</v>
      </c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4" spans="1:17" s="5" customFormat="1" ht="12.75">
      <c r="A174" s="29">
        <v>8</v>
      </c>
      <c r="B174" s="96">
        <v>403004</v>
      </c>
      <c r="C174" s="95" t="s">
        <v>1829</v>
      </c>
      <c r="D174" s="94">
        <v>1746</v>
      </c>
      <c r="E174" s="58"/>
      <c r="F174" s="28">
        <f t="shared" si="2"/>
        <v>0</v>
      </c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</row>
    <row r="175" spans="1:17" s="5" customFormat="1" ht="12.75">
      <c r="A175" s="29">
        <v>9</v>
      </c>
      <c r="B175" s="96">
        <v>403005</v>
      </c>
      <c r="C175" s="95" t="s">
        <v>1830</v>
      </c>
      <c r="D175" s="94">
        <v>1999</v>
      </c>
      <c r="E175" s="58"/>
      <c r="F175" s="28">
        <f t="shared" si="2"/>
        <v>0</v>
      </c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1:17" s="5" customFormat="1" ht="12.75">
      <c r="A176" s="29">
        <v>10</v>
      </c>
      <c r="B176" s="96">
        <v>403006</v>
      </c>
      <c r="C176" s="95" t="s">
        <v>1831</v>
      </c>
      <c r="D176" s="94">
        <v>3176</v>
      </c>
      <c r="E176" s="58"/>
      <c r="F176" s="28">
        <f t="shared" si="2"/>
        <v>0</v>
      </c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</row>
    <row r="177" spans="1:17" s="5" customFormat="1" ht="25.5">
      <c r="A177" s="29">
        <v>11</v>
      </c>
      <c r="B177" s="96">
        <v>403007</v>
      </c>
      <c r="C177" s="95" t="s">
        <v>1832</v>
      </c>
      <c r="D177" s="94">
        <v>2007</v>
      </c>
      <c r="E177" s="58"/>
      <c r="F177" s="28">
        <f t="shared" si="2"/>
        <v>0</v>
      </c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1:17" s="5" customFormat="1" ht="12.75">
      <c r="A178" s="29">
        <v>12</v>
      </c>
      <c r="B178" s="96">
        <v>403008</v>
      </c>
      <c r="C178" s="95" t="s">
        <v>1833</v>
      </c>
      <c r="D178" s="94">
        <v>1008</v>
      </c>
      <c r="E178" s="58"/>
      <c r="F178" s="28">
        <f t="shared" si="2"/>
        <v>0</v>
      </c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</row>
    <row r="179" spans="1:17" s="5" customFormat="1" ht="48" customHeight="1">
      <c r="A179" s="29">
        <v>13</v>
      </c>
      <c r="B179" s="96">
        <v>403009</v>
      </c>
      <c r="C179" s="95" t="s">
        <v>1834</v>
      </c>
      <c r="D179" s="94">
        <v>749</v>
      </c>
      <c r="E179" s="58"/>
      <c r="F179" s="28">
        <f t="shared" si="2"/>
        <v>0</v>
      </c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s="5" customFormat="1" ht="25.5">
      <c r="A180" s="29">
        <v>14</v>
      </c>
      <c r="B180" s="96">
        <v>403010</v>
      </c>
      <c r="C180" s="95" t="s">
        <v>1835</v>
      </c>
      <c r="D180" s="94">
        <v>1044</v>
      </c>
      <c r="E180" s="58"/>
      <c r="F180" s="28">
        <f t="shared" si="2"/>
        <v>0</v>
      </c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s="5" customFormat="1" ht="12.75">
      <c r="A181" s="29">
        <v>15</v>
      </c>
      <c r="B181" s="96">
        <v>403011</v>
      </c>
      <c r="C181" s="95" t="s">
        <v>1836</v>
      </c>
      <c r="D181" s="94">
        <v>2076</v>
      </c>
      <c r="E181" s="58"/>
      <c r="F181" s="28">
        <f t="shared" si="2"/>
        <v>0</v>
      </c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s="5" customFormat="1" ht="12.75">
      <c r="A182" s="29">
        <v>16</v>
      </c>
      <c r="B182" s="96">
        <v>403012</v>
      </c>
      <c r="C182" s="95" t="s">
        <v>1837</v>
      </c>
      <c r="D182" s="94">
        <v>837</v>
      </c>
      <c r="E182" s="58"/>
      <c r="F182" s="28">
        <f t="shared" si="2"/>
        <v>0</v>
      </c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1:17" s="5" customFormat="1" ht="12.75">
      <c r="A183" s="29">
        <v>17</v>
      </c>
      <c r="B183" s="96">
        <v>403013</v>
      </c>
      <c r="C183" s="95" t="s">
        <v>1838</v>
      </c>
      <c r="D183" s="94">
        <v>4711</v>
      </c>
      <c r="E183" s="184"/>
      <c r="F183" s="28">
        <f t="shared" si="2"/>
        <v>0</v>
      </c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</row>
    <row r="184" spans="1:17" s="5" customFormat="1" ht="12.75">
      <c r="A184" s="29">
        <v>18</v>
      </c>
      <c r="B184" s="96">
        <v>403014</v>
      </c>
      <c r="C184" s="95" t="s">
        <v>1839</v>
      </c>
      <c r="D184" s="94">
        <v>2083</v>
      </c>
      <c r="E184" s="58"/>
      <c r="F184" s="28">
        <f t="shared" si="2"/>
        <v>0</v>
      </c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</row>
    <row r="185" spans="1:17" s="5" customFormat="1" ht="12.75">
      <c r="A185" s="29">
        <v>19</v>
      </c>
      <c r="B185" s="96">
        <v>403015</v>
      </c>
      <c r="C185" s="95" t="s">
        <v>1840</v>
      </c>
      <c r="D185" s="94">
        <v>1130</v>
      </c>
      <c r="E185" s="58"/>
      <c r="F185" s="28">
        <f t="shared" si="2"/>
        <v>0</v>
      </c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</row>
    <row r="186" spans="1:17" s="5" customFormat="1" ht="12.75">
      <c r="A186" s="29">
        <v>20</v>
      </c>
      <c r="B186" s="96">
        <v>403016</v>
      </c>
      <c r="C186" s="95" t="s">
        <v>1841</v>
      </c>
      <c r="D186" s="94">
        <v>939</v>
      </c>
      <c r="E186" s="58"/>
      <c r="F186" s="28">
        <f t="shared" si="2"/>
        <v>0</v>
      </c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</row>
    <row r="187" spans="1:17" s="5" customFormat="1" ht="25.5">
      <c r="A187" s="29">
        <v>21</v>
      </c>
      <c r="B187" s="96">
        <v>403017</v>
      </c>
      <c r="C187" s="95" t="s">
        <v>1842</v>
      </c>
      <c r="D187" s="94">
        <v>3138</v>
      </c>
      <c r="E187" s="58"/>
      <c r="F187" s="28">
        <f t="shared" si="2"/>
        <v>0</v>
      </c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s="5" customFormat="1" ht="12.75">
      <c r="A188" s="29">
        <v>22</v>
      </c>
      <c r="B188" s="96">
        <v>403018</v>
      </c>
      <c r="C188" s="95" t="s">
        <v>1843</v>
      </c>
      <c r="D188" s="94">
        <v>1169</v>
      </c>
      <c r="E188" s="58"/>
      <c r="F188" s="28">
        <f t="shared" si="2"/>
        <v>0</v>
      </c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s="5" customFormat="1" ht="12.75">
      <c r="A189" s="29">
        <v>23</v>
      </c>
      <c r="B189" s="96">
        <v>403019</v>
      </c>
      <c r="C189" s="95" t="s">
        <v>1844</v>
      </c>
      <c r="D189" s="94">
        <v>1067</v>
      </c>
      <c r="E189" s="58"/>
      <c r="F189" s="28">
        <f t="shared" si="2"/>
        <v>0</v>
      </c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s="5" customFormat="1" ht="25.5">
      <c r="A190" s="29">
        <v>24</v>
      </c>
      <c r="B190" s="96">
        <v>403020</v>
      </c>
      <c r="C190" s="95" t="s">
        <v>1845</v>
      </c>
      <c r="D190" s="94">
        <v>606</v>
      </c>
      <c r="E190" s="58"/>
      <c r="F190" s="28">
        <f t="shared" si="2"/>
        <v>0</v>
      </c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s="5" customFormat="1" ht="12.75">
      <c r="A191" s="29">
        <v>25</v>
      </c>
      <c r="B191" s="96">
        <v>403021</v>
      </c>
      <c r="C191" s="95" t="s">
        <v>1846</v>
      </c>
      <c r="D191" s="94">
        <v>1130</v>
      </c>
      <c r="E191" s="58"/>
      <c r="F191" s="28">
        <f t="shared" si="2"/>
        <v>0</v>
      </c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s="5" customFormat="1" ht="12.75">
      <c r="A192" s="29">
        <v>26</v>
      </c>
      <c r="B192" s="96">
        <v>403022</v>
      </c>
      <c r="C192" s="95" t="s">
        <v>1847</v>
      </c>
      <c r="D192" s="94">
        <v>369</v>
      </c>
      <c r="E192" s="58"/>
      <c r="F192" s="28">
        <f aca="true" t="shared" si="3" ref="F192:F255">D192*E192</f>
        <v>0</v>
      </c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s="5" customFormat="1" ht="12.75">
      <c r="A193" s="29">
        <v>27</v>
      </c>
      <c r="B193" s="96">
        <v>403023</v>
      </c>
      <c r="C193" s="95" t="s">
        <v>1848</v>
      </c>
      <c r="D193" s="94">
        <v>408</v>
      </c>
      <c r="E193" s="58"/>
      <c r="F193" s="28">
        <f t="shared" si="3"/>
        <v>0</v>
      </c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1:17" s="5" customFormat="1" ht="12.75">
      <c r="A194" s="29">
        <v>28</v>
      </c>
      <c r="B194" s="96">
        <v>403024</v>
      </c>
      <c r="C194" s="95" t="s">
        <v>1849</v>
      </c>
      <c r="D194" s="94">
        <v>400</v>
      </c>
      <c r="E194" s="58"/>
      <c r="F194" s="28">
        <f t="shared" si="3"/>
        <v>0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1:17" s="5" customFormat="1" ht="12.75">
      <c r="A195" s="29">
        <v>29</v>
      </c>
      <c r="B195" s="96">
        <v>403025</v>
      </c>
      <c r="C195" s="95" t="s">
        <v>1850</v>
      </c>
      <c r="D195" s="94">
        <v>1486</v>
      </c>
      <c r="E195" s="58"/>
      <c r="F195" s="28">
        <f t="shared" si="3"/>
        <v>0</v>
      </c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1:17" s="5" customFormat="1" ht="12.75">
      <c r="A196" s="29">
        <v>30</v>
      </c>
      <c r="B196" s="96">
        <v>403026</v>
      </c>
      <c r="C196" s="95" t="s">
        <v>1851</v>
      </c>
      <c r="D196" s="94">
        <v>826</v>
      </c>
      <c r="E196" s="58"/>
      <c r="F196" s="28">
        <f t="shared" si="3"/>
        <v>0</v>
      </c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1:17" s="5" customFormat="1" ht="12.75">
      <c r="A197" s="29">
        <v>31</v>
      </c>
      <c r="B197" s="96">
        <v>403027</v>
      </c>
      <c r="C197" s="95" t="s">
        <v>1852</v>
      </c>
      <c r="D197" s="94">
        <v>714</v>
      </c>
      <c r="E197" s="58"/>
      <c r="F197" s="28">
        <f t="shared" si="3"/>
        <v>0</v>
      </c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1:17" s="5" customFormat="1" ht="12.75">
      <c r="A198" s="29">
        <v>32</v>
      </c>
      <c r="B198" s="96">
        <v>403028</v>
      </c>
      <c r="C198" s="95" t="s">
        <v>1853</v>
      </c>
      <c r="D198" s="94">
        <v>237</v>
      </c>
      <c r="E198" s="58"/>
      <c r="F198" s="28">
        <f t="shared" si="3"/>
        <v>0</v>
      </c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1:17" s="5" customFormat="1" ht="25.5">
      <c r="A199" s="29">
        <v>33</v>
      </c>
      <c r="B199" s="96">
        <v>403029</v>
      </c>
      <c r="C199" s="95" t="s">
        <v>1854</v>
      </c>
      <c r="D199" s="94">
        <v>1190</v>
      </c>
      <c r="E199" s="58"/>
      <c r="F199" s="28">
        <f t="shared" si="3"/>
        <v>0</v>
      </c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1:17" s="5" customFormat="1" ht="25.5">
      <c r="A200" s="29">
        <v>34</v>
      </c>
      <c r="B200" s="96">
        <v>403030</v>
      </c>
      <c r="C200" s="95" t="s">
        <v>1855</v>
      </c>
      <c r="D200" s="94">
        <v>811</v>
      </c>
      <c r="E200" s="58"/>
      <c r="F200" s="28">
        <f t="shared" si="3"/>
        <v>0</v>
      </c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1:17" s="5" customFormat="1" ht="12.75">
      <c r="A201" s="29">
        <v>35</v>
      </c>
      <c r="B201" s="96">
        <v>403031</v>
      </c>
      <c r="C201" s="95" t="s">
        <v>1856</v>
      </c>
      <c r="D201" s="94">
        <v>1095</v>
      </c>
      <c r="E201" s="58"/>
      <c r="F201" s="28">
        <f t="shared" si="3"/>
        <v>0</v>
      </c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s="5" customFormat="1" ht="12.75">
      <c r="A202" s="29">
        <v>36</v>
      </c>
      <c r="B202" s="96">
        <v>403032</v>
      </c>
      <c r="C202" s="95" t="s">
        <v>1857</v>
      </c>
      <c r="D202" s="94">
        <v>818</v>
      </c>
      <c r="E202" s="58"/>
      <c r="F202" s="28">
        <f t="shared" si="3"/>
        <v>0</v>
      </c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s="5" customFormat="1" ht="12.75">
      <c r="A203" s="29">
        <v>37</v>
      </c>
      <c r="B203" s="96">
        <v>403033</v>
      </c>
      <c r="C203" s="95" t="s">
        <v>1858</v>
      </c>
      <c r="D203" s="94">
        <v>738</v>
      </c>
      <c r="E203" s="58"/>
      <c r="F203" s="28">
        <f t="shared" si="3"/>
        <v>0</v>
      </c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s="5" customFormat="1" ht="12.75">
      <c r="A204" s="29">
        <v>38</v>
      </c>
      <c r="B204" s="96">
        <v>403034</v>
      </c>
      <c r="C204" s="95" t="s">
        <v>1859</v>
      </c>
      <c r="D204" s="94">
        <v>1425</v>
      </c>
      <c r="E204" s="58"/>
      <c r="F204" s="28">
        <f t="shared" si="3"/>
        <v>0</v>
      </c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</row>
    <row r="205" spans="1:17" s="5" customFormat="1" ht="12.75">
      <c r="A205" s="29">
        <v>39</v>
      </c>
      <c r="B205" s="96">
        <v>403035</v>
      </c>
      <c r="C205" s="95" t="s">
        <v>1860</v>
      </c>
      <c r="D205" s="94">
        <v>904</v>
      </c>
      <c r="E205" s="58"/>
      <c r="F205" s="28">
        <f t="shared" si="3"/>
        <v>0</v>
      </c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</row>
    <row r="206" spans="1:17" s="5" customFormat="1" ht="12.75">
      <c r="A206" s="29">
        <v>40</v>
      </c>
      <c r="B206" s="96">
        <v>403036</v>
      </c>
      <c r="C206" s="95" t="s">
        <v>1861</v>
      </c>
      <c r="D206" s="94">
        <v>1773</v>
      </c>
      <c r="E206" s="58"/>
      <c r="F206" s="28">
        <f t="shared" si="3"/>
        <v>0</v>
      </c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</row>
    <row r="207" spans="1:17" s="5" customFormat="1" ht="12.75">
      <c r="A207" s="29">
        <v>41</v>
      </c>
      <c r="B207" s="96">
        <v>403037</v>
      </c>
      <c r="C207" s="95" t="s">
        <v>1862</v>
      </c>
      <c r="D207" s="94">
        <v>566</v>
      </c>
      <c r="E207" s="58"/>
      <c r="F207" s="28">
        <f t="shared" si="3"/>
        <v>0</v>
      </c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1:17" s="5" customFormat="1" ht="12.75">
      <c r="A208" s="29">
        <v>42</v>
      </c>
      <c r="B208" s="96">
        <v>403038</v>
      </c>
      <c r="C208" s="95" t="s">
        <v>1863</v>
      </c>
      <c r="D208" s="94">
        <v>490</v>
      </c>
      <c r="E208" s="58"/>
      <c r="F208" s="28">
        <f t="shared" si="3"/>
        <v>0</v>
      </c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</row>
    <row r="209" spans="1:17" s="5" customFormat="1" ht="12.75">
      <c r="A209" s="29">
        <v>43</v>
      </c>
      <c r="B209" s="96">
        <v>403039</v>
      </c>
      <c r="C209" s="95" t="s">
        <v>1864</v>
      </c>
      <c r="D209" s="94">
        <v>647</v>
      </c>
      <c r="E209" s="184"/>
      <c r="F209" s="28">
        <f t="shared" si="3"/>
        <v>0</v>
      </c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s="5" customFormat="1" ht="12.75">
      <c r="A210" s="29">
        <v>44</v>
      </c>
      <c r="B210" s="96">
        <v>403040</v>
      </c>
      <c r="C210" s="95" t="s">
        <v>1865</v>
      </c>
      <c r="D210" s="94">
        <v>995</v>
      </c>
      <c r="E210" s="58"/>
      <c r="F210" s="28">
        <f t="shared" si="3"/>
        <v>0</v>
      </c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s="5" customFormat="1" ht="12.75">
      <c r="A211" s="29">
        <v>45</v>
      </c>
      <c r="B211" s="96">
        <v>403041</v>
      </c>
      <c r="C211" s="95" t="s">
        <v>1866</v>
      </c>
      <c r="D211" s="94">
        <v>1027</v>
      </c>
      <c r="E211" s="58"/>
      <c r="F211" s="28">
        <f t="shared" si="3"/>
        <v>0</v>
      </c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s="5" customFormat="1" ht="12.75">
      <c r="A212" s="29">
        <v>46</v>
      </c>
      <c r="B212" s="96">
        <v>403042</v>
      </c>
      <c r="C212" s="95" t="s">
        <v>1867</v>
      </c>
      <c r="D212" s="94">
        <v>740</v>
      </c>
      <c r="E212" s="58"/>
      <c r="F212" s="28">
        <f t="shared" si="3"/>
        <v>0</v>
      </c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s="5" customFormat="1" ht="25.5">
      <c r="A213" s="29">
        <v>47</v>
      </c>
      <c r="B213" s="96">
        <v>403043</v>
      </c>
      <c r="C213" s="95" t="s">
        <v>1868</v>
      </c>
      <c r="D213" s="94">
        <v>1165</v>
      </c>
      <c r="E213" s="58"/>
      <c r="F213" s="28">
        <f t="shared" si="3"/>
        <v>0</v>
      </c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s="5" customFormat="1" ht="25.5">
      <c r="A214" s="29">
        <v>48</v>
      </c>
      <c r="B214" s="96">
        <v>403044</v>
      </c>
      <c r="C214" s="95" t="s">
        <v>1869</v>
      </c>
      <c r="D214" s="94">
        <v>715</v>
      </c>
      <c r="E214" s="58"/>
      <c r="F214" s="28">
        <f t="shared" si="3"/>
        <v>0</v>
      </c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s="5" customFormat="1" ht="12.75">
      <c r="A215" s="29">
        <v>49</v>
      </c>
      <c r="B215" s="96">
        <v>403045</v>
      </c>
      <c r="C215" s="95" t="s">
        <v>121</v>
      </c>
      <c r="D215" s="94">
        <v>1752</v>
      </c>
      <c r="E215" s="58"/>
      <c r="F215" s="28">
        <f t="shared" si="3"/>
        <v>0</v>
      </c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</row>
    <row r="216" spans="1:17" s="5" customFormat="1" ht="12.75">
      <c r="A216" s="268"/>
      <c r="B216" s="219"/>
      <c r="C216" s="216" t="s">
        <v>1870</v>
      </c>
      <c r="D216" s="220"/>
      <c r="E216" s="261"/>
      <c r="F216" s="222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</row>
    <row r="217" spans="1:17" s="5" customFormat="1" ht="25.5">
      <c r="A217" s="29">
        <v>1</v>
      </c>
      <c r="B217" s="96">
        <v>403046</v>
      </c>
      <c r="C217" s="95" t="s">
        <v>1871</v>
      </c>
      <c r="D217" s="94">
        <v>2101</v>
      </c>
      <c r="E217" s="58"/>
      <c r="F217" s="28">
        <f t="shared" si="3"/>
        <v>0</v>
      </c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</row>
    <row r="218" spans="1:17" s="5" customFormat="1" ht="12.75">
      <c r="A218" s="29">
        <v>2</v>
      </c>
      <c r="B218" s="96">
        <v>403047</v>
      </c>
      <c r="C218" s="95" t="s">
        <v>1872</v>
      </c>
      <c r="D218" s="94">
        <v>437</v>
      </c>
      <c r="E218" s="58"/>
      <c r="F218" s="28">
        <f t="shared" si="3"/>
        <v>0</v>
      </c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</row>
    <row r="219" spans="1:17" s="5" customFormat="1" ht="25.5">
      <c r="A219" s="29">
        <v>3</v>
      </c>
      <c r="B219" s="96">
        <v>403048</v>
      </c>
      <c r="C219" s="95" t="s">
        <v>1873</v>
      </c>
      <c r="D219" s="94">
        <v>1600</v>
      </c>
      <c r="E219" s="58"/>
      <c r="F219" s="28">
        <f t="shared" si="3"/>
        <v>0</v>
      </c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</row>
    <row r="220" spans="1:17" s="5" customFormat="1" ht="12.75">
      <c r="A220" s="29">
        <v>4</v>
      </c>
      <c r="B220" s="96">
        <v>403049</v>
      </c>
      <c r="C220" s="95" t="s">
        <v>1874</v>
      </c>
      <c r="D220" s="94">
        <v>1200</v>
      </c>
      <c r="E220" s="58"/>
      <c r="F220" s="28">
        <f t="shared" si="3"/>
        <v>0</v>
      </c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</row>
    <row r="221" spans="1:17" s="5" customFormat="1" ht="12.75">
      <c r="A221" s="29">
        <v>5</v>
      </c>
      <c r="B221" s="96">
        <v>403050</v>
      </c>
      <c r="C221" s="95" t="s">
        <v>1875</v>
      </c>
      <c r="D221" s="94">
        <v>2000</v>
      </c>
      <c r="E221" s="58"/>
      <c r="F221" s="28">
        <f t="shared" si="3"/>
        <v>0</v>
      </c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</row>
    <row r="222" spans="1:17" s="5" customFormat="1" ht="12.75">
      <c r="A222" s="29">
        <v>6</v>
      </c>
      <c r="B222" s="96">
        <v>403051</v>
      </c>
      <c r="C222" s="95" t="s">
        <v>1876</v>
      </c>
      <c r="D222" s="94">
        <v>1600</v>
      </c>
      <c r="E222" s="58"/>
      <c r="F222" s="28">
        <f t="shared" si="3"/>
        <v>0</v>
      </c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</row>
    <row r="223" spans="1:17" s="5" customFormat="1" ht="12.75">
      <c r="A223" s="29">
        <v>7</v>
      </c>
      <c r="B223" s="96">
        <v>403052</v>
      </c>
      <c r="C223" s="95" t="s">
        <v>1877</v>
      </c>
      <c r="D223" s="94">
        <v>1400</v>
      </c>
      <c r="E223" s="58"/>
      <c r="F223" s="28">
        <f t="shared" si="3"/>
        <v>0</v>
      </c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s="5" customFormat="1" ht="12.75">
      <c r="A224" s="29">
        <v>8</v>
      </c>
      <c r="B224" s="96">
        <v>403053</v>
      </c>
      <c r="C224" s="95" t="s">
        <v>1878</v>
      </c>
      <c r="D224" s="94">
        <v>1800</v>
      </c>
      <c r="E224" s="58"/>
      <c r="F224" s="28">
        <f t="shared" si="3"/>
        <v>0</v>
      </c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s="5" customFormat="1" ht="12.75">
      <c r="A225" s="29">
        <v>9</v>
      </c>
      <c r="B225" s="96">
        <v>403054</v>
      </c>
      <c r="C225" s="95" t="s">
        <v>1879</v>
      </c>
      <c r="D225" s="94">
        <v>4000</v>
      </c>
      <c r="E225" s="58"/>
      <c r="F225" s="28">
        <f t="shared" si="3"/>
        <v>0</v>
      </c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s="5" customFormat="1" ht="12.75">
      <c r="A226" s="29">
        <v>10</v>
      </c>
      <c r="B226" s="96">
        <v>403055</v>
      </c>
      <c r="C226" s="95" t="s">
        <v>1880</v>
      </c>
      <c r="D226" s="94">
        <v>4000</v>
      </c>
      <c r="E226" s="58"/>
      <c r="F226" s="28">
        <f t="shared" si="3"/>
        <v>0</v>
      </c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</row>
    <row r="227" spans="1:17" s="5" customFormat="1" ht="38.25">
      <c r="A227" s="29">
        <v>11</v>
      </c>
      <c r="B227" s="96">
        <v>403056</v>
      </c>
      <c r="C227" s="95" t="s">
        <v>1881</v>
      </c>
      <c r="D227" s="94">
        <v>1200</v>
      </c>
      <c r="E227" s="58"/>
      <c r="F227" s="28">
        <f t="shared" si="3"/>
        <v>0</v>
      </c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</row>
    <row r="228" spans="1:17" s="5" customFormat="1" ht="25.5">
      <c r="A228" s="29">
        <v>12</v>
      </c>
      <c r="B228" s="96">
        <v>403057</v>
      </c>
      <c r="C228" s="95" t="s">
        <v>1882</v>
      </c>
      <c r="D228" s="94">
        <v>4000</v>
      </c>
      <c r="E228" s="58"/>
      <c r="F228" s="28">
        <f t="shared" si="3"/>
        <v>0</v>
      </c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</row>
    <row r="229" spans="1:17" s="5" customFormat="1" ht="12.75">
      <c r="A229" s="29">
        <v>13</v>
      </c>
      <c r="B229" s="96">
        <v>403058</v>
      </c>
      <c r="C229" s="95" t="s">
        <v>1883</v>
      </c>
      <c r="D229" s="94">
        <v>3600</v>
      </c>
      <c r="E229" s="58"/>
      <c r="F229" s="28">
        <f t="shared" si="3"/>
        <v>0</v>
      </c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</row>
    <row r="230" spans="1:17" s="5" customFormat="1" ht="12.75">
      <c r="A230" s="29">
        <v>14</v>
      </c>
      <c r="B230" s="96">
        <v>403059</v>
      </c>
      <c r="C230" s="95" t="s">
        <v>1884</v>
      </c>
      <c r="D230" s="94">
        <v>2400</v>
      </c>
      <c r="E230" s="58"/>
      <c r="F230" s="28">
        <f t="shared" si="3"/>
        <v>0</v>
      </c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</row>
    <row r="231" spans="1:17" s="5" customFormat="1" ht="25.5">
      <c r="A231" s="29">
        <v>15</v>
      </c>
      <c r="B231" s="96">
        <v>403060</v>
      </c>
      <c r="C231" s="95" t="s">
        <v>1885</v>
      </c>
      <c r="D231" s="94">
        <v>2600</v>
      </c>
      <c r="E231" s="58"/>
      <c r="F231" s="28">
        <f t="shared" si="3"/>
        <v>0</v>
      </c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</row>
    <row r="232" spans="1:17" s="5" customFormat="1" ht="12.75">
      <c r="A232" s="29">
        <v>16</v>
      </c>
      <c r="B232" s="96">
        <v>403061</v>
      </c>
      <c r="C232" s="95" t="s">
        <v>1886</v>
      </c>
      <c r="D232" s="94">
        <v>3600</v>
      </c>
      <c r="E232" s="58"/>
      <c r="F232" s="28">
        <f t="shared" si="3"/>
        <v>0</v>
      </c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</row>
    <row r="233" spans="1:17" s="5" customFormat="1" ht="25.5">
      <c r="A233" s="29">
        <v>17</v>
      </c>
      <c r="B233" s="96">
        <v>403062</v>
      </c>
      <c r="C233" s="95" t="s">
        <v>1887</v>
      </c>
      <c r="D233" s="94">
        <v>3400</v>
      </c>
      <c r="E233" s="58"/>
      <c r="F233" s="28">
        <f t="shared" si="3"/>
        <v>0</v>
      </c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s="5" customFormat="1" ht="25.5">
      <c r="A234" s="29">
        <v>18</v>
      </c>
      <c r="B234" s="96">
        <v>403063</v>
      </c>
      <c r="C234" s="95" t="s">
        <v>1888</v>
      </c>
      <c r="D234" s="94">
        <v>790</v>
      </c>
      <c r="E234" s="58"/>
      <c r="F234" s="28">
        <f t="shared" si="3"/>
        <v>0</v>
      </c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s="5" customFormat="1" ht="25.5">
      <c r="A235" s="29">
        <v>19</v>
      </c>
      <c r="B235" s="96">
        <v>403064</v>
      </c>
      <c r="C235" s="95" t="s">
        <v>1889</v>
      </c>
      <c r="D235" s="94">
        <v>790</v>
      </c>
      <c r="E235" s="58"/>
      <c r="F235" s="28">
        <f t="shared" si="3"/>
        <v>0</v>
      </c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s="5" customFormat="1" ht="38.25">
      <c r="A236" s="29">
        <v>20</v>
      </c>
      <c r="B236" s="96">
        <v>403065</v>
      </c>
      <c r="C236" s="95" t="s">
        <v>1890</v>
      </c>
      <c r="D236" s="94">
        <v>4784</v>
      </c>
      <c r="E236" s="58"/>
      <c r="F236" s="28">
        <f t="shared" si="3"/>
        <v>0</v>
      </c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s="5" customFormat="1" ht="38.25">
      <c r="A237" s="29">
        <v>21</v>
      </c>
      <c r="B237" s="96">
        <v>403066</v>
      </c>
      <c r="C237" s="95" t="s">
        <v>1891</v>
      </c>
      <c r="D237" s="94">
        <v>3588</v>
      </c>
      <c r="E237" s="58"/>
      <c r="F237" s="28">
        <f t="shared" si="3"/>
        <v>0</v>
      </c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1:17" s="5" customFormat="1" ht="51">
      <c r="A238" s="29">
        <v>22</v>
      </c>
      <c r="B238" s="27">
        <v>900078</v>
      </c>
      <c r="C238" s="210" t="s">
        <v>2758</v>
      </c>
      <c r="D238" s="28">
        <v>6760</v>
      </c>
      <c r="E238" s="58"/>
      <c r="F238" s="28">
        <f t="shared" si="3"/>
        <v>0</v>
      </c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</row>
    <row r="239" spans="1:17" s="5" customFormat="1" ht="25.5">
      <c r="A239" s="29">
        <v>23</v>
      </c>
      <c r="B239" s="27">
        <v>900079</v>
      </c>
      <c r="C239" s="210" t="s">
        <v>2757</v>
      </c>
      <c r="D239" s="28">
        <v>4030</v>
      </c>
      <c r="E239" s="58"/>
      <c r="F239" s="28">
        <f t="shared" si="3"/>
        <v>0</v>
      </c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</row>
    <row r="240" spans="1:17" s="5" customFormat="1" ht="25.5">
      <c r="A240" s="29">
        <v>24</v>
      </c>
      <c r="B240" s="27">
        <v>900080</v>
      </c>
      <c r="C240" s="210" t="s">
        <v>2756</v>
      </c>
      <c r="D240" s="28">
        <v>6370</v>
      </c>
      <c r="E240" s="58"/>
      <c r="F240" s="28">
        <f t="shared" si="3"/>
        <v>0</v>
      </c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</row>
    <row r="241" spans="1:17" s="5" customFormat="1" ht="25.5">
      <c r="A241" s="29">
        <v>25</v>
      </c>
      <c r="B241" s="27">
        <v>900081</v>
      </c>
      <c r="C241" s="210" t="s">
        <v>2755</v>
      </c>
      <c r="D241" s="28">
        <v>2080</v>
      </c>
      <c r="E241" s="58"/>
      <c r="F241" s="28">
        <f t="shared" si="3"/>
        <v>0</v>
      </c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</row>
    <row r="242" spans="1:17" s="5" customFormat="1" ht="12.75">
      <c r="A242" s="268"/>
      <c r="B242" s="219"/>
      <c r="C242" s="216" t="s">
        <v>1892</v>
      </c>
      <c r="D242" s="220"/>
      <c r="E242" s="261"/>
      <c r="F242" s="222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1:17" s="5" customFormat="1" ht="25.5">
      <c r="A243" s="29">
        <v>1</v>
      </c>
      <c r="B243" s="96">
        <v>403067</v>
      </c>
      <c r="C243" s="95" t="s">
        <v>1893</v>
      </c>
      <c r="D243" s="94">
        <v>980</v>
      </c>
      <c r="E243" s="58"/>
      <c r="F243" s="28">
        <f t="shared" si="3"/>
        <v>0</v>
      </c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</row>
    <row r="244" spans="1:17" s="5" customFormat="1" ht="25.5">
      <c r="A244" s="29">
        <v>2</v>
      </c>
      <c r="B244" s="96">
        <v>403068</v>
      </c>
      <c r="C244" s="95" t="s">
        <v>1894</v>
      </c>
      <c r="D244" s="94">
        <v>1960</v>
      </c>
      <c r="E244" s="58"/>
      <c r="F244" s="28">
        <f t="shared" si="3"/>
        <v>0</v>
      </c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5" spans="1:17" s="5" customFormat="1" ht="25.5">
      <c r="A245" s="29">
        <v>3</v>
      </c>
      <c r="B245" s="96">
        <v>403069</v>
      </c>
      <c r="C245" s="95" t="s">
        <v>1895</v>
      </c>
      <c r="D245" s="94">
        <v>1750</v>
      </c>
      <c r="E245" s="58"/>
      <c r="F245" s="28">
        <f t="shared" si="3"/>
        <v>0</v>
      </c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s="5" customFormat="1" ht="25.5">
      <c r="A246" s="29">
        <v>4</v>
      </c>
      <c r="B246" s="96">
        <v>403070</v>
      </c>
      <c r="C246" s="95" t="s">
        <v>1896</v>
      </c>
      <c r="D246" s="94">
        <v>1330</v>
      </c>
      <c r="E246" s="58"/>
      <c r="F246" s="28">
        <f t="shared" si="3"/>
        <v>0</v>
      </c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s="5" customFormat="1" ht="25.5">
      <c r="A247" s="29">
        <v>5</v>
      </c>
      <c r="B247" s="96">
        <v>403071</v>
      </c>
      <c r="C247" s="95" t="s">
        <v>1897</v>
      </c>
      <c r="D247" s="94">
        <v>1750</v>
      </c>
      <c r="E247" s="58"/>
      <c r="F247" s="28">
        <f t="shared" si="3"/>
        <v>0</v>
      </c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s="5" customFormat="1" ht="25.5">
      <c r="A248" s="29">
        <v>6</v>
      </c>
      <c r="B248" s="96">
        <v>403072</v>
      </c>
      <c r="C248" s="95" t="s">
        <v>1898</v>
      </c>
      <c r="D248" s="94">
        <v>1330</v>
      </c>
      <c r="E248" s="58"/>
      <c r="F248" s="28">
        <f t="shared" si="3"/>
        <v>0</v>
      </c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</row>
    <row r="249" spans="1:17" s="5" customFormat="1" ht="51">
      <c r="A249" s="29">
        <v>7</v>
      </c>
      <c r="B249" s="96">
        <v>403073</v>
      </c>
      <c r="C249" s="95" t="s">
        <v>1899</v>
      </c>
      <c r="D249" s="94">
        <v>1750</v>
      </c>
      <c r="E249" s="58"/>
      <c r="F249" s="28">
        <f t="shared" si="3"/>
        <v>0</v>
      </c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</row>
    <row r="250" spans="1:17" s="5" customFormat="1" ht="51">
      <c r="A250" s="29">
        <v>8</v>
      </c>
      <c r="B250" s="96">
        <v>403074</v>
      </c>
      <c r="C250" s="95" t="s">
        <v>1900</v>
      </c>
      <c r="D250" s="94">
        <v>1330</v>
      </c>
      <c r="E250" s="58"/>
      <c r="F250" s="28">
        <f t="shared" si="3"/>
        <v>0</v>
      </c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1:17" s="5" customFormat="1" ht="38.25">
      <c r="A251" s="29">
        <v>9</v>
      </c>
      <c r="B251" s="96">
        <v>403075</v>
      </c>
      <c r="C251" s="95" t="s">
        <v>1901</v>
      </c>
      <c r="D251" s="94">
        <v>1750</v>
      </c>
      <c r="E251" s="58"/>
      <c r="F251" s="28">
        <f t="shared" si="3"/>
        <v>0</v>
      </c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</row>
    <row r="252" spans="1:17" s="5" customFormat="1" ht="38.25">
      <c r="A252" s="29">
        <v>10</v>
      </c>
      <c r="B252" s="96">
        <v>403076</v>
      </c>
      <c r="C252" s="95" t="s">
        <v>1902</v>
      </c>
      <c r="D252" s="94">
        <v>1330</v>
      </c>
      <c r="E252" s="58"/>
      <c r="F252" s="28">
        <f t="shared" si="3"/>
        <v>0</v>
      </c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</row>
    <row r="253" spans="1:17" s="5" customFormat="1" ht="38.25">
      <c r="A253" s="29">
        <v>11</v>
      </c>
      <c r="B253" s="96">
        <v>403077</v>
      </c>
      <c r="C253" s="95" t="s">
        <v>1903</v>
      </c>
      <c r="D253" s="94">
        <v>2856</v>
      </c>
      <c r="E253" s="58"/>
      <c r="F253" s="28">
        <f t="shared" si="3"/>
        <v>0</v>
      </c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</row>
    <row r="254" spans="1:17" s="5" customFormat="1" ht="38.25">
      <c r="A254" s="29">
        <v>12</v>
      </c>
      <c r="B254" s="96">
        <v>403078</v>
      </c>
      <c r="C254" s="95" t="s">
        <v>1904</v>
      </c>
      <c r="D254" s="94">
        <v>1960</v>
      </c>
      <c r="E254" s="58"/>
      <c r="F254" s="28">
        <f t="shared" si="3"/>
        <v>0</v>
      </c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5" spans="1:17" s="5" customFormat="1" ht="38.25">
      <c r="A255" s="29">
        <v>13</v>
      </c>
      <c r="B255" s="96">
        <v>403079</v>
      </c>
      <c r="C255" s="95" t="s">
        <v>1905</v>
      </c>
      <c r="D255" s="94">
        <v>980</v>
      </c>
      <c r="E255" s="58"/>
      <c r="F255" s="28">
        <f t="shared" si="3"/>
        <v>0</v>
      </c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</row>
    <row r="256" spans="1:17" s="5" customFormat="1" ht="25.5">
      <c r="A256" s="29">
        <v>14</v>
      </c>
      <c r="B256" s="96">
        <v>403080</v>
      </c>
      <c r="C256" s="95" t="s">
        <v>1906</v>
      </c>
      <c r="D256" s="94">
        <v>980</v>
      </c>
      <c r="E256" s="58"/>
      <c r="F256" s="28">
        <f aca="true" t="shared" si="4" ref="F256:F318">D256*E256</f>
        <v>0</v>
      </c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s="5" customFormat="1" ht="51">
      <c r="A257" s="29">
        <v>15</v>
      </c>
      <c r="B257" s="96">
        <v>403081</v>
      </c>
      <c r="C257" s="95" t="s">
        <v>1907</v>
      </c>
      <c r="D257" s="94">
        <v>980</v>
      </c>
      <c r="E257" s="58"/>
      <c r="F257" s="28">
        <f t="shared" si="4"/>
        <v>0</v>
      </c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s="5" customFormat="1" ht="38.25">
      <c r="A258" s="29">
        <v>16</v>
      </c>
      <c r="B258" s="96">
        <v>403082</v>
      </c>
      <c r="C258" s="95" t="s">
        <v>1908</v>
      </c>
      <c r="D258" s="94">
        <v>980</v>
      </c>
      <c r="E258" s="184"/>
      <c r="F258" s="28">
        <f t="shared" si="4"/>
        <v>0</v>
      </c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s="5" customFormat="1" ht="38.25">
      <c r="A259" s="29">
        <v>17</v>
      </c>
      <c r="B259" s="96">
        <v>403083</v>
      </c>
      <c r="C259" s="95" t="s">
        <v>1909</v>
      </c>
      <c r="D259" s="94">
        <v>980</v>
      </c>
      <c r="E259" s="58"/>
      <c r="F259" s="28">
        <f t="shared" si="4"/>
        <v>0</v>
      </c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</row>
    <row r="260" spans="1:17" s="5" customFormat="1" ht="25.5">
      <c r="A260" s="29">
        <v>18</v>
      </c>
      <c r="B260" s="96">
        <v>403084</v>
      </c>
      <c r="C260" s="95" t="s">
        <v>1910</v>
      </c>
      <c r="D260" s="94">
        <v>980</v>
      </c>
      <c r="E260" s="58"/>
      <c r="F260" s="28">
        <f t="shared" si="4"/>
        <v>0</v>
      </c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</row>
    <row r="261" spans="1:17" s="5" customFormat="1" ht="25.5">
      <c r="A261" s="29">
        <v>19</v>
      </c>
      <c r="B261" s="96">
        <v>403085</v>
      </c>
      <c r="C261" s="95" t="s">
        <v>1911</v>
      </c>
      <c r="D261" s="94">
        <v>980</v>
      </c>
      <c r="E261" s="58"/>
      <c r="F261" s="28">
        <f t="shared" si="4"/>
        <v>0</v>
      </c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</row>
    <row r="262" spans="1:17" s="5" customFormat="1" ht="25.5">
      <c r="A262" s="29">
        <v>20</v>
      </c>
      <c r="B262" s="96">
        <v>403086</v>
      </c>
      <c r="C262" s="95" t="s">
        <v>1912</v>
      </c>
      <c r="D262" s="94">
        <v>980</v>
      </c>
      <c r="E262" s="58"/>
      <c r="F262" s="28">
        <f t="shared" si="4"/>
        <v>0</v>
      </c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</row>
    <row r="263" spans="1:17" s="5" customFormat="1" ht="25.5">
      <c r="A263" s="29">
        <v>21</v>
      </c>
      <c r="B263" s="96">
        <v>403087</v>
      </c>
      <c r="C263" s="95" t="s">
        <v>1913</v>
      </c>
      <c r="D263" s="94">
        <v>980</v>
      </c>
      <c r="E263" s="58"/>
      <c r="F263" s="28">
        <f t="shared" si="4"/>
        <v>0</v>
      </c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</row>
    <row r="264" spans="1:17" s="5" customFormat="1" ht="25.5">
      <c r="A264" s="29">
        <v>22</v>
      </c>
      <c r="B264" s="96">
        <v>403088</v>
      </c>
      <c r="C264" s="95" t="s">
        <v>1914</v>
      </c>
      <c r="D264" s="94">
        <v>980</v>
      </c>
      <c r="E264" s="58"/>
      <c r="F264" s="28">
        <f t="shared" si="4"/>
        <v>0</v>
      </c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</row>
    <row r="265" spans="1:17" s="5" customFormat="1" ht="38.25">
      <c r="A265" s="29">
        <v>23</v>
      </c>
      <c r="B265" s="96">
        <v>403089</v>
      </c>
      <c r="C265" s="95" t="s">
        <v>1915</v>
      </c>
      <c r="D265" s="94">
        <v>980</v>
      </c>
      <c r="E265" s="58"/>
      <c r="F265" s="28">
        <f t="shared" si="4"/>
        <v>0</v>
      </c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</row>
    <row r="266" spans="1:17" s="5" customFormat="1" ht="25.5">
      <c r="A266" s="29">
        <v>24</v>
      </c>
      <c r="B266" s="96">
        <v>403090</v>
      </c>
      <c r="C266" s="95" t="s">
        <v>1916</v>
      </c>
      <c r="D266" s="94">
        <v>980</v>
      </c>
      <c r="E266" s="58"/>
      <c r="F266" s="28">
        <f t="shared" si="4"/>
        <v>0</v>
      </c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</row>
    <row r="267" spans="1:17" s="5" customFormat="1" ht="12.75">
      <c r="A267" s="29">
        <v>25</v>
      </c>
      <c r="B267" s="96">
        <v>403091</v>
      </c>
      <c r="C267" s="95" t="s">
        <v>1917</v>
      </c>
      <c r="D267" s="94">
        <v>980</v>
      </c>
      <c r="E267" s="184"/>
      <c r="F267" s="28">
        <f t="shared" si="4"/>
        <v>0</v>
      </c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s="5" customFormat="1" ht="25.5">
      <c r="A268" s="29">
        <v>26</v>
      </c>
      <c r="B268" s="96">
        <v>403092</v>
      </c>
      <c r="C268" s="95" t="s">
        <v>1918</v>
      </c>
      <c r="D268" s="94">
        <v>980</v>
      </c>
      <c r="E268" s="58"/>
      <c r="F268" s="28">
        <f t="shared" si="4"/>
        <v>0</v>
      </c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s="5" customFormat="1" ht="25.5">
      <c r="A269" s="29">
        <v>27</v>
      </c>
      <c r="B269" s="96">
        <v>403093</v>
      </c>
      <c r="C269" s="95" t="s">
        <v>1919</v>
      </c>
      <c r="D269" s="94">
        <v>980</v>
      </c>
      <c r="E269" s="58"/>
      <c r="F269" s="28">
        <f t="shared" si="4"/>
        <v>0</v>
      </c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s="5" customFormat="1" ht="25.5">
      <c r="A270" s="29">
        <v>28</v>
      </c>
      <c r="B270" s="96">
        <v>403094</v>
      </c>
      <c r="C270" s="95" t="s">
        <v>1920</v>
      </c>
      <c r="D270" s="94">
        <v>980</v>
      </c>
      <c r="E270" s="58"/>
      <c r="F270" s="28">
        <f t="shared" si="4"/>
        <v>0</v>
      </c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</row>
    <row r="271" spans="1:17" s="5" customFormat="1" ht="38.25">
      <c r="A271" s="29">
        <v>29</v>
      </c>
      <c r="B271" s="96">
        <v>403095</v>
      </c>
      <c r="C271" s="95" t="s">
        <v>1921</v>
      </c>
      <c r="D271" s="94">
        <v>980</v>
      </c>
      <c r="E271" s="58"/>
      <c r="F271" s="28">
        <f t="shared" si="4"/>
        <v>0</v>
      </c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</row>
    <row r="272" spans="1:17" s="5" customFormat="1" ht="25.5">
      <c r="A272" s="29">
        <v>30</v>
      </c>
      <c r="B272" s="96">
        <v>403096</v>
      </c>
      <c r="C272" s="95" t="s">
        <v>1922</v>
      </c>
      <c r="D272" s="94">
        <v>980</v>
      </c>
      <c r="E272" s="58"/>
      <c r="F272" s="28">
        <f t="shared" si="4"/>
        <v>0</v>
      </c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</row>
    <row r="273" spans="1:17" s="5" customFormat="1" ht="25.5">
      <c r="A273" s="29">
        <v>31</v>
      </c>
      <c r="B273" s="96">
        <v>403097</v>
      </c>
      <c r="C273" s="95" t="s">
        <v>1923</v>
      </c>
      <c r="D273" s="94">
        <v>980</v>
      </c>
      <c r="E273" s="58"/>
      <c r="F273" s="28">
        <f t="shared" si="4"/>
        <v>0</v>
      </c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</row>
    <row r="274" spans="1:17" s="5" customFormat="1" ht="25.5">
      <c r="A274" s="29">
        <v>32</v>
      </c>
      <c r="B274" s="96">
        <v>403098</v>
      </c>
      <c r="C274" s="95" t="s">
        <v>1924</v>
      </c>
      <c r="D274" s="94">
        <v>980</v>
      </c>
      <c r="E274" s="58"/>
      <c r="F274" s="28">
        <f t="shared" si="4"/>
        <v>0</v>
      </c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</row>
    <row r="275" spans="1:17" s="5" customFormat="1" ht="38.25">
      <c r="A275" s="29">
        <v>33</v>
      </c>
      <c r="B275" s="96">
        <v>403099</v>
      </c>
      <c r="C275" s="95" t="s">
        <v>1925</v>
      </c>
      <c r="D275" s="94">
        <v>980</v>
      </c>
      <c r="E275" s="58"/>
      <c r="F275" s="28">
        <f t="shared" si="4"/>
        <v>0</v>
      </c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</row>
    <row r="276" spans="1:17" s="5" customFormat="1" ht="38.25">
      <c r="A276" s="29">
        <v>34</v>
      </c>
      <c r="B276" s="96">
        <v>403100</v>
      </c>
      <c r="C276" s="95" t="s">
        <v>1926</v>
      </c>
      <c r="D276" s="94">
        <v>980</v>
      </c>
      <c r="E276" s="58"/>
      <c r="F276" s="28">
        <f t="shared" si="4"/>
        <v>0</v>
      </c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</row>
    <row r="277" spans="1:17" s="5" customFormat="1" ht="25.5">
      <c r="A277" s="29">
        <v>35</v>
      </c>
      <c r="B277" s="96">
        <v>403101</v>
      </c>
      <c r="C277" s="95" t="s">
        <v>1927</v>
      </c>
      <c r="D277" s="94">
        <v>980</v>
      </c>
      <c r="E277" s="58"/>
      <c r="F277" s="28">
        <f t="shared" si="4"/>
        <v>0</v>
      </c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</row>
    <row r="278" spans="1:17" s="5" customFormat="1" ht="25.5">
      <c r="A278" s="29">
        <v>36</v>
      </c>
      <c r="B278" s="96">
        <v>403102</v>
      </c>
      <c r="C278" s="95" t="s">
        <v>1928</v>
      </c>
      <c r="D278" s="94">
        <v>980</v>
      </c>
      <c r="E278" s="58"/>
      <c r="F278" s="28">
        <f t="shared" si="4"/>
        <v>0</v>
      </c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</row>
    <row r="279" spans="1:17" s="5" customFormat="1" ht="25.5">
      <c r="A279" s="29">
        <v>37</v>
      </c>
      <c r="B279" s="96">
        <v>403103</v>
      </c>
      <c r="C279" s="95" t="s">
        <v>1929</v>
      </c>
      <c r="D279" s="94">
        <v>980</v>
      </c>
      <c r="E279" s="58"/>
      <c r="F279" s="28">
        <f t="shared" si="4"/>
        <v>0</v>
      </c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s="5" customFormat="1" ht="25.5">
      <c r="A280" s="29">
        <v>38</v>
      </c>
      <c r="B280" s="96">
        <v>403104</v>
      </c>
      <c r="C280" s="95" t="s">
        <v>1930</v>
      </c>
      <c r="D280" s="94">
        <v>980</v>
      </c>
      <c r="E280" s="58"/>
      <c r="F280" s="28">
        <f t="shared" si="4"/>
        <v>0</v>
      </c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s="5" customFormat="1" ht="12.75">
      <c r="A281" s="29">
        <v>39</v>
      </c>
      <c r="B281" s="96">
        <v>403105</v>
      </c>
      <c r="C281" s="95" t="s">
        <v>1931</v>
      </c>
      <c r="D281" s="94">
        <v>980</v>
      </c>
      <c r="E281" s="58"/>
      <c r="F281" s="28">
        <f t="shared" si="4"/>
        <v>0</v>
      </c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s="5" customFormat="1" ht="25.5">
      <c r="A282" s="29">
        <v>40</v>
      </c>
      <c r="B282" s="96">
        <v>403106</v>
      </c>
      <c r="C282" s="95" t="s">
        <v>1932</v>
      </c>
      <c r="D282" s="94">
        <v>980</v>
      </c>
      <c r="E282" s="58"/>
      <c r="F282" s="28">
        <f t="shared" si="4"/>
        <v>0</v>
      </c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</row>
    <row r="283" spans="1:17" s="5" customFormat="1" ht="38.25">
      <c r="A283" s="29">
        <v>41</v>
      </c>
      <c r="B283" s="96">
        <v>403107</v>
      </c>
      <c r="C283" s="95" t="s">
        <v>1933</v>
      </c>
      <c r="D283" s="94">
        <v>980</v>
      </c>
      <c r="E283" s="58"/>
      <c r="F283" s="28">
        <f t="shared" si="4"/>
        <v>0</v>
      </c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</row>
    <row r="284" spans="1:17" s="5" customFormat="1" ht="51">
      <c r="A284" s="29">
        <v>42</v>
      </c>
      <c r="B284" s="96">
        <v>403108</v>
      </c>
      <c r="C284" s="95" t="s">
        <v>1934</v>
      </c>
      <c r="D284" s="94">
        <v>980</v>
      </c>
      <c r="E284" s="58"/>
      <c r="F284" s="28">
        <f t="shared" si="4"/>
        <v>0</v>
      </c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</row>
    <row r="285" spans="1:17" s="5" customFormat="1" ht="38.25">
      <c r="A285" s="29">
        <v>43</v>
      </c>
      <c r="B285" s="96">
        <v>403109</v>
      </c>
      <c r="C285" s="95" t="s">
        <v>1935</v>
      </c>
      <c r="D285" s="94">
        <v>980</v>
      </c>
      <c r="E285" s="58"/>
      <c r="F285" s="28">
        <f t="shared" si="4"/>
        <v>0</v>
      </c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</row>
    <row r="286" spans="1:17" s="5" customFormat="1" ht="38.25">
      <c r="A286" s="29">
        <v>44</v>
      </c>
      <c r="B286" s="96">
        <v>403110</v>
      </c>
      <c r="C286" s="95" t="s">
        <v>1936</v>
      </c>
      <c r="D286" s="94">
        <v>980</v>
      </c>
      <c r="E286" s="58"/>
      <c r="F286" s="28">
        <f t="shared" si="4"/>
        <v>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</row>
    <row r="287" spans="1:17" s="5" customFormat="1" ht="25.5">
      <c r="A287" s="29">
        <v>45</v>
      </c>
      <c r="B287" s="96">
        <v>403111</v>
      </c>
      <c r="C287" s="95" t="s">
        <v>1937</v>
      </c>
      <c r="D287" s="94">
        <v>980</v>
      </c>
      <c r="E287" s="58"/>
      <c r="F287" s="28">
        <f t="shared" si="4"/>
        <v>0</v>
      </c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</row>
    <row r="288" spans="1:17" s="5" customFormat="1" ht="25.5">
      <c r="A288" s="29">
        <v>46</v>
      </c>
      <c r="B288" s="96">
        <v>403112</v>
      </c>
      <c r="C288" s="95" t="s">
        <v>1938</v>
      </c>
      <c r="D288" s="94">
        <v>980</v>
      </c>
      <c r="E288" s="27"/>
      <c r="F288" s="28">
        <f t="shared" si="4"/>
        <v>0</v>
      </c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</row>
    <row r="289" spans="1:17" s="5" customFormat="1" ht="38.25">
      <c r="A289" s="29">
        <v>47</v>
      </c>
      <c r="B289" s="96">
        <v>403113</v>
      </c>
      <c r="C289" s="95" t="s">
        <v>1939</v>
      </c>
      <c r="D289" s="94">
        <v>980</v>
      </c>
      <c r="E289" s="27"/>
      <c r="F289" s="28">
        <f t="shared" si="4"/>
        <v>0</v>
      </c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</row>
    <row r="290" spans="1:17" s="5" customFormat="1" ht="38.25">
      <c r="A290" s="29">
        <v>48</v>
      </c>
      <c r="B290" s="96">
        <v>403114</v>
      </c>
      <c r="C290" s="95" t="s">
        <v>1940</v>
      </c>
      <c r="D290" s="94">
        <v>980</v>
      </c>
      <c r="E290" s="27"/>
      <c r="F290" s="28">
        <f t="shared" si="4"/>
        <v>0</v>
      </c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</row>
    <row r="291" spans="1:6" ht="15">
      <c r="A291" s="268"/>
      <c r="B291" s="225"/>
      <c r="C291" s="224" t="s">
        <v>3023</v>
      </c>
      <c r="D291" s="226"/>
      <c r="E291" s="277"/>
      <c r="F291" s="222"/>
    </row>
    <row r="292" spans="1:6" ht="25.5">
      <c r="A292" s="29">
        <v>1</v>
      </c>
      <c r="B292" s="96">
        <v>900676</v>
      </c>
      <c r="C292" s="241" t="s">
        <v>3024</v>
      </c>
      <c r="D292" s="94">
        <v>86</v>
      </c>
      <c r="E292" s="274"/>
      <c r="F292" s="28">
        <f t="shared" si="4"/>
        <v>0</v>
      </c>
    </row>
    <row r="293" spans="1:6" ht="38.25">
      <c r="A293" s="29">
        <v>2</v>
      </c>
      <c r="B293" s="96">
        <v>900677</v>
      </c>
      <c r="C293" s="241" t="s">
        <v>3025</v>
      </c>
      <c r="D293" s="94">
        <v>451</v>
      </c>
      <c r="E293" s="274"/>
      <c r="F293" s="28">
        <f t="shared" si="4"/>
        <v>0</v>
      </c>
    </row>
    <row r="294" spans="1:6" ht="25.5">
      <c r="A294" s="29">
        <v>3</v>
      </c>
      <c r="B294" s="96">
        <v>900678</v>
      </c>
      <c r="C294" s="241" t="s">
        <v>3026</v>
      </c>
      <c r="D294" s="94">
        <v>451</v>
      </c>
      <c r="E294" s="274"/>
      <c r="F294" s="28">
        <f t="shared" si="4"/>
        <v>0</v>
      </c>
    </row>
    <row r="295" spans="1:6" ht="38.25">
      <c r="A295" s="29">
        <v>4</v>
      </c>
      <c r="B295" s="96">
        <v>900679</v>
      </c>
      <c r="C295" s="241" t="s">
        <v>3027</v>
      </c>
      <c r="D295" s="94">
        <v>888</v>
      </c>
      <c r="E295" s="274"/>
      <c r="F295" s="28">
        <f t="shared" si="4"/>
        <v>0</v>
      </c>
    </row>
    <row r="296" spans="1:6" ht="25.5">
      <c r="A296" s="29">
        <v>5</v>
      </c>
      <c r="B296" s="96">
        <v>900680</v>
      </c>
      <c r="C296" s="241" t="s">
        <v>3028</v>
      </c>
      <c r="D296" s="94">
        <v>810</v>
      </c>
      <c r="E296" s="274"/>
      <c r="F296" s="28">
        <f t="shared" si="4"/>
        <v>0</v>
      </c>
    </row>
    <row r="297" spans="1:6" ht="38.25">
      <c r="A297" s="29">
        <v>6</v>
      </c>
      <c r="B297" s="96">
        <v>900681</v>
      </c>
      <c r="C297" s="241" t="s">
        <v>3029</v>
      </c>
      <c r="D297" s="94">
        <v>564</v>
      </c>
      <c r="E297" s="274"/>
      <c r="F297" s="28">
        <f t="shared" si="4"/>
        <v>0</v>
      </c>
    </row>
    <row r="298" spans="1:6" ht="38.25">
      <c r="A298" s="29">
        <v>7</v>
      </c>
      <c r="B298" s="96">
        <v>900682</v>
      </c>
      <c r="C298" s="241" t="s">
        <v>3030</v>
      </c>
      <c r="D298" s="94">
        <v>689</v>
      </c>
      <c r="E298" s="274"/>
      <c r="F298" s="28">
        <f t="shared" si="4"/>
        <v>0</v>
      </c>
    </row>
    <row r="299" spans="1:6" ht="38.25">
      <c r="A299" s="29">
        <v>8</v>
      </c>
      <c r="B299" s="96">
        <v>900683</v>
      </c>
      <c r="C299" s="241" t="s">
        <v>3031</v>
      </c>
      <c r="D299" s="94">
        <v>451</v>
      </c>
      <c r="E299" s="274"/>
      <c r="F299" s="28">
        <f t="shared" si="4"/>
        <v>0</v>
      </c>
    </row>
    <row r="300" spans="1:6" ht="25.5">
      <c r="A300" s="29">
        <v>9</v>
      </c>
      <c r="B300" s="96">
        <v>900684</v>
      </c>
      <c r="C300" s="241" t="s">
        <v>3032</v>
      </c>
      <c r="D300" s="94">
        <v>564</v>
      </c>
      <c r="E300" s="274"/>
      <c r="F300" s="28">
        <f t="shared" si="4"/>
        <v>0</v>
      </c>
    </row>
    <row r="301" spans="1:6" ht="38.25">
      <c r="A301" s="29">
        <v>10</v>
      </c>
      <c r="B301" s="96">
        <v>900685</v>
      </c>
      <c r="C301" s="241" t="s">
        <v>3033</v>
      </c>
      <c r="D301" s="94">
        <v>888</v>
      </c>
      <c r="E301" s="274"/>
      <c r="F301" s="28">
        <f t="shared" si="4"/>
        <v>0</v>
      </c>
    </row>
    <row r="302" spans="1:6" ht="25.5">
      <c r="A302" s="29">
        <v>11</v>
      </c>
      <c r="B302" s="96">
        <v>900686</v>
      </c>
      <c r="C302" s="241" t="s">
        <v>3034</v>
      </c>
      <c r="D302" s="94">
        <v>96</v>
      </c>
      <c r="E302" s="274"/>
      <c r="F302" s="28">
        <f t="shared" si="4"/>
        <v>0</v>
      </c>
    </row>
    <row r="303" spans="1:6" ht="25.5">
      <c r="A303" s="29">
        <v>12</v>
      </c>
      <c r="B303" s="96">
        <v>900687</v>
      </c>
      <c r="C303" s="241" t="s">
        <v>3035</v>
      </c>
      <c r="D303" s="94">
        <v>78</v>
      </c>
      <c r="E303" s="274"/>
      <c r="F303" s="28">
        <f t="shared" si="4"/>
        <v>0</v>
      </c>
    </row>
    <row r="304" spans="1:6" ht="25.5">
      <c r="A304" s="29">
        <v>13</v>
      </c>
      <c r="B304" s="96">
        <v>900688</v>
      </c>
      <c r="C304" s="241" t="s">
        <v>3036</v>
      </c>
      <c r="D304" s="94">
        <v>88</v>
      </c>
      <c r="E304" s="274"/>
      <c r="F304" s="28">
        <f t="shared" si="4"/>
        <v>0</v>
      </c>
    </row>
    <row r="305" spans="1:6" ht="15">
      <c r="A305" s="29">
        <v>14</v>
      </c>
      <c r="B305" s="96">
        <v>900689</v>
      </c>
      <c r="C305" s="309" t="s">
        <v>3037</v>
      </c>
      <c r="D305" s="94">
        <v>40</v>
      </c>
      <c r="E305" s="274"/>
      <c r="F305" s="28">
        <f t="shared" si="4"/>
        <v>0</v>
      </c>
    </row>
    <row r="306" spans="1:6" ht="15">
      <c r="A306" s="29">
        <v>15</v>
      </c>
      <c r="B306" s="96">
        <v>900690</v>
      </c>
      <c r="C306" s="309" t="s">
        <v>3038</v>
      </c>
      <c r="D306" s="94">
        <v>40</v>
      </c>
      <c r="E306" s="274"/>
      <c r="F306" s="28">
        <f t="shared" si="4"/>
        <v>0</v>
      </c>
    </row>
    <row r="307" spans="1:6" ht="15">
      <c r="A307" s="29">
        <v>16</v>
      </c>
      <c r="B307" s="96">
        <v>900691</v>
      </c>
      <c r="C307" s="309" t="s">
        <v>3039</v>
      </c>
      <c r="D307" s="94">
        <v>40</v>
      </c>
      <c r="E307" s="274"/>
      <c r="F307" s="28">
        <f t="shared" si="4"/>
        <v>0</v>
      </c>
    </row>
    <row r="308" spans="1:6" ht="15">
      <c r="A308" s="29">
        <v>17</v>
      </c>
      <c r="B308" s="96">
        <v>900692</v>
      </c>
      <c r="C308" s="309" t="s">
        <v>3040</v>
      </c>
      <c r="D308" s="94">
        <v>40</v>
      </c>
      <c r="E308" s="274"/>
      <c r="F308" s="28">
        <f t="shared" si="4"/>
        <v>0</v>
      </c>
    </row>
    <row r="309" spans="1:6" ht="15">
      <c r="A309" s="29">
        <v>18</v>
      </c>
      <c r="B309" s="96">
        <v>900693</v>
      </c>
      <c r="C309" s="309" t="s">
        <v>3041</v>
      </c>
      <c r="D309" s="94">
        <v>40</v>
      </c>
      <c r="E309" s="274"/>
      <c r="F309" s="28">
        <f t="shared" si="4"/>
        <v>0</v>
      </c>
    </row>
    <row r="310" spans="1:6" ht="25.5">
      <c r="A310" s="268"/>
      <c r="B310" s="219"/>
      <c r="C310" s="216" t="s">
        <v>1941</v>
      </c>
      <c r="D310" s="220"/>
      <c r="E310" s="277"/>
      <c r="F310" s="222"/>
    </row>
    <row r="311" spans="1:6" ht="25.5">
      <c r="A311" s="29">
        <v>1</v>
      </c>
      <c r="B311" s="299">
        <v>403115</v>
      </c>
      <c r="C311" s="300" t="s">
        <v>1942</v>
      </c>
      <c r="D311" s="303">
        <v>1565</v>
      </c>
      <c r="E311" s="274"/>
      <c r="F311" s="28">
        <f t="shared" si="4"/>
        <v>0</v>
      </c>
    </row>
    <row r="312" spans="1:6" ht="25.5">
      <c r="A312" s="29">
        <v>2</v>
      </c>
      <c r="B312" s="299">
        <v>403116</v>
      </c>
      <c r="C312" s="300" t="s">
        <v>1943</v>
      </c>
      <c r="D312" s="303">
        <v>1155</v>
      </c>
      <c r="E312" s="274"/>
      <c r="F312" s="28">
        <f t="shared" si="4"/>
        <v>0</v>
      </c>
    </row>
    <row r="313" spans="1:6" ht="25.5">
      <c r="A313" s="29">
        <v>3</v>
      </c>
      <c r="B313" s="299">
        <v>403117</v>
      </c>
      <c r="C313" s="300" t="s">
        <v>1944</v>
      </c>
      <c r="D313" s="303">
        <v>486</v>
      </c>
      <c r="E313" s="274"/>
      <c r="F313" s="28">
        <f t="shared" si="4"/>
        <v>0</v>
      </c>
    </row>
    <row r="314" spans="1:6" ht="25.5">
      <c r="A314" s="29">
        <v>4</v>
      </c>
      <c r="B314" s="299">
        <v>403118</v>
      </c>
      <c r="C314" s="300" t="s">
        <v>1945</v>
      </c>
      <c r="D314" s="303">
        <v>1565</v>
      </c>
      <c r="E314" s="274"/>
      <c r="F314" s="28">
        <f t="shared" si="4"/>
        <v>0</v>
      </c>
    </row>
    <row r="315" spans="1:6" ht="25.5">
      <c r="A315" s="29">
        <v>5</v>
      </c>
      <c r="B315" s="299">
        <v>403119</v>
      </c>
      <c r="C315" s="300" t="s">
        <v>1946</v>
      </c>
      <c r="D315" s="303">
        <v>787</v>
      </c>
      <c r="E315" s="274"/>
      <c r="F315" s="28">
        <f t="shared" si="4"/>
        <v>0</v>
      </c>
    </row>
    <row r="316" spans="1:6" ht="25.5">
      <c r="A316" s="29">
        <v>6</v>
      </c>
      <c r="B316" s="299">
        <v>403120</v>
      </c>
      <c r="C316" s="300" t="s">
        <v>1947</v>
      </c>
      <c r="D316" s="303">
        <v>1750</v>
      </c>
      <c r="E316" s="274"/>
      <c r="F316" s="28">
        <f t="shared" si="4"/>
        <v>0</v>
      </c>
    </row>
    <row r="317" spans="1:6" ht="25.5">
      <c r="A317" s="29">
        <v>7</v>
      </c>
      <c r="B317" s="299">
        <v>403121</v>
      </c>
      <c r="C317" s="300" t="s">
        <v>1948</v>
      </c>
      <c r="D317" s="303">
        <v>1808</v>
      </c>
      <c r="E317" s="274"/>
      <c r="F317" s="28">
        <f t="shared" si="4"/>
        <v>0</v>
      </c>
    </row>
    <row r="318" spans="1:6" ht="25.5">
      <c r="A318" s="29">
        <v>8</v>
      </c>
      <c r="B318" s="299">
        <v>403122</v>
      </c>
      <c r="C318" s="300" t="s">
        <v>1949</v>
      </c>
      <c r="D318" s="303">
        <v>671</v>
      </c>
      <c r="E318" s="274"/>
      <c r="F318" s="28">
        <f t="shared" si="4"/>
        <v>0</v>
      </c>
    </row>
    <row r="319" spans="1:6" ht="15">
      <c r="A319" s="268"/>
      <c r="B319" s="219"/>
      <c r="C319" s="216" t="s">
        <v>1950</v>
      </c>
      <c r="D319" s="220"/>
      <c r="E319" s="277"/>
      <c r="F319" s="222"/>
    </row>
    <row r="320" spans="1:6" ht="15">
      <c r="A320" s="29">
        <v>1</v>
      </c>
      <c r="B320" s="96">
        <v>403223</v>
      </c>
      <c r="C320" s="95" t="s">
        <v>1951</v>
      </c>
      <c r="D320" s="94">
        <v>410</v>
      </c>
      <c r="E320" s="274"/>
      <c r="F320" s="28">
        <f aca="true" t="shared" si="5" ref="F320:F341">D320*E320</f>
        <v>0</v>
      </c>
    </row>
    <row r="321" spans="1:6" ht="15">
      <c r="A321" s="29">
        <v>2</v>
      </c>
      <c r="B321" s="96">
        <v>403224</v>
      </c>
      <c r="C321" s="95" t="s">
        <v>1952</v>
      </c>
      <c r="D321" s="94">
        <v>410</v>
      </c>
      <c r="E321" s="274"/>
      <c r="F321" s="28">
        <f t="shared" si="5"/>
        <v>0</v>
      </c>
    </row>
    <row r="322" spans="1:6" ht="25.5">
      <c r="A322" s="29">
        <v>3</v>
      </c>
      <c r="B322" s="96">
        <v>403225</v>
      </c>
      <c r="C322" s="95" t="s">
        <v>1953</v>
      </c>
      <c r="D322" s="94">
        <v>410</v>
      </c>
      <c r="E322" s="274"/>
      <c r="F322" s="28">
        <f t="shared" si="5"/>
        <v>0</v>
      </c>
    </row>
    <row r="323" spans="1:6" ht="25.5">
      <c r="A323" s="29">
        <v>4</v>
      </c>
      <c r="B323" s="96">
        <v>403226</v>
      </c>
      <c r="C323" s="95" t="s">
        <v>1954</v>
      </c>
      <c r="D323" s="94">
        <v>410</v>
      </c>
      <c r="E323" s="274"/>
      <c r="F323" s="28">
        <f t="shared" si="5"/>
        <v>0</v>
      </c>
    </row>
    <row r="324" spans="1:6" ht="25.5">
      <c r="A324" s="29">
        <v>5</v>
      </c>
      <c r="B324" s="96">
        <v>403227</v>
      </c>
      <c r="C324" s="95" t="s">
        <v>1955</v>
      </c>
      <c r="D324" s="94">
        <v>410</v>
      </c>
      <c r="E324" s="274"/>
      <c r="F324" s="28">
        <f t="shared" si="5"/>
        <v>0</v>
      </c>
    </row>
    <row r="325" spans="1:6" ht="38.25">
      <c r="A325" s="29">
        <v>6</v>
      </c>
      <c r="B325" s="96">
        <v>403228</v>
      </c>
      <c r="C325" s="95" t="s">
        <v>1956</v>
      </c>
      <c r="D325" s="94">
        <v>288</v>
      </c>
      <c r="E325" s="274"/>
      <c r="F325" s="28">
        <f t="shared" si="5"/>
        <v>0</v>
      </c>
    </row>
    <row r="326" spans="1:6" ht="25.5">
      <c r="A326" s="29">
        <v>7</v>
      </c>
      <c r="B326" s="96">
        <v>403229</v>
      </c>
      <c r="C326" s="95" t="s">
        <v>1957</v>
      </c>
      <c r="D326" s="94">
        <v>288</v>
      </c>
      <c r="E326" s="274"/>
      <c r="F326" s="28">
        <f t="shared" si="5"/>
        <v>0</v>
      </c>
    </row>
    <row r="327" spans="1:6" ht="25.5">
      <c r="A327" s="29">
        <v>8</v>
      </c>
      <c r="B327" s="96">
        <v>403230</v>
      </c>
      <c r="C327" s="95" t="s">
        <v>1958</v>
      </c>
      <c r="D327" s="94">
        <v>288</v>
      </c>
      <c r="E327" s="274"/>
      <c r="F327" s="28">
        <f t="shared" si="5"/>
        <v>0</v>
      </c>
    </row>
    <row r="328" spans="1:6" ht="25.5">
      <c r="A328" s="29">
        <v>9</v>
      </c>
      <c r="B328" s="96">
        <v>403231</v>
      </c>
      <c r="C328" s="95" t="s">
        <v>1959</v>
      </c>
      <c r="D328" s="94">
        <v>288</v>
      </c>
      <c r="E328" s="274"/>
      <c r="F328" s="28">
        <f t="shared" si="5"/>
        <v>0</v>
      </c>
    </row>
    <row r="329" spans="1:6" ht="25.5">
      <c r="A329" s="29">
        <v>10</v>
      </c>
      <c r="B329" s="96">
        <v>403232</v>
      </c>
      <c r="C329" s="95" t="s">
        <v>1960</v>
      </c>
      <c r="D329" s="94">
        <v>288</v>
      </c>
      <c r="E329" s="274"/>
      <c r="F329" s="28">
        <f t="shared" si="5"/>
        <v>0</v>
      </c>
    </row>
    <row r="330" spans="1:6" ht="25.5">
      <c r="A330" s="29">
        <v>11</v>
      </c>
      <c r="B330" s="96">
        <v>403233</v>
      </c>
      <c r="C330" s="95" t="s">
        <v>1961</v>
      </c>
      <c r="D330" s="94">
        <v>288</v>
      </c>
      <c r="E330" s="274"/>
      <c r="F330" s="28">
        <f t="shared" si="5"/>
        <v>0</v>
      </c>
    </row>
    <row r="331" spans="1:6" ht="25.5">
      <c r="A331" s="29">
        <v>12</v>
      </c>
      <c r="B331" s="96">
        <v>403234</v>
      </c>
      <c r="C331" s="95" t="s">
        <v>1962</v>
      </c>
      <c r="D331" s="94">
        <v>288</v>
      </c>
      <c r="E331" s="274"/>
      <c r="F331" s="28">
        <f t="shared" si="5"/>
        <v>0</v>
      </c>
    </row>
    <row r="332" spans="1:6" ht="25.5">
      <c r="A332" s="29">
        <v>13</v>
      </c>
      <c r="B332" s="96">
        <v>403235</v>
      </c>
      <c r="C332" s="95" t="s">
        <v>1963</v>
      </c>
      <c r="D332" s="94">
        <v>288</v>
      </c>
      <c r="E332" s="274"/>
      <c r="F332" s="28">
        <f t="shared" si="5"/>
        <v>0</v>
      </c>
    </row>
    <row r="333" spans="1:6" ht="25.5">
      <c r="A333" s="29">
        <v>14</v>
      </c>
      <c r="B333" s="96">
        <v>403236</v>
      </c>
      <c r="C333" s="95" t="s">
        <v>1964</v>
      </c>
      <c r="D333" s="94">
        <v>288</v>
      </c>
      <c r="E333" s="274"/>
      <c r="F333" s="28">
        <f t="shared" si="5"/>
        <v>0</v>
      </c>
    </row>
    <row r="334" spans="1:6" ht="25.5">
      <c r="A334" s="29">
        <v>15</v>
      </c>
      <c r="B334" s="96">
        <v>403237</v>
      </c>
      <c r="C334" s="95" t="s">
        <v>1965</v>
      </c>
      <c r="D334" s="94">
        <v>288</v>
      </c>
      <c r="E334" s="274"/>
      <c r="F334" s="28">
        <f t="shared" si="5"/>
        <v>0</v>
      </c>
    </row>
    <row r="335" spans="1:6" ht="25.5">
      <c r="A335" s="29">
        <v>16</v>
      </c>
      <c r="B335" s="96">
        <v>403238</v>
      </c>
      <c r="C335" s="95" t="s">
        <v>1966</v>
      </c>
      <c r="D335" s="94">
        <v>288</v>
      </c>
      <c r="E335" s="274"/>
      <c r="F335" s="28">
        <f t="shared" si="5"/>
        <v>0</v>
      </c>
    </row>
    <row r="336" spans="1:6" ht="25.5">
      <c r="A336" s="29">
        <v>17</v>
      </c>
      <c r="B336" s="96">
        <v>403239</v>
      </c>
      <c r="C336" s="95" t="s">
        <v>1967</v>
      </c>
      <c r="D336" s="94">
        <v>288</v>
      </c>
      <c r="E336" s="274"/>
      <c r="F336" s="28">
        <f t="shared" si="5"/>
        <v>0</v>
      </c>
    </row>
    <row r="337" spans="1:6" ht="38.25">
      <c r="A337" s="29">
        <v>18</v>
      </c>
      <c r="B337" s="96">
        <v>403240</v>
      </c>
      <c r="C337" s="95" t="s">
        <v>1968</v>
      </c>
      <c r="D337" s="94">
        <v>288</v>
      </c>
      <c r="E337" s="274"/>
      <c r="F337" s="28">
        <f t="shared" si="5"/>
        <v>0</v>
      </c>
    </row>
    <row r="338" spans="1:6" ht="38.25">
      <c r="A338" s="29">
        <v>19</v>
      </c>
      <c r="B338" s="96">
        <v>403241</v>
      </c>
      <c r="C338" s="95" t="s">
        <v>1969</v>
      </c>
      <c r="D338" s="94">
        <v>288</v>
      </c>
      <c r="E338" s="274"/>
      <c r="F338" s="28">
        <f t="shared" si="5"/>
        <v>0</v>
      </c>
    </row>
    <row r="339" spans="1:6" ht="38.25">
      <c r="A339" s="29">
        <v>20</v>
      </c>
      <c r="B339" s="96">
        <v>403242</v>
      </c>
      <c r="C339" s="95" t="s">
        <v>1970</v>
      </c>
      <c r="D339" s="94">
        <v>288</v>
      </c>
      <c r="E339" s="274"/>
      <c r="F339" s="28">
        <f t="shared" si="5"/>
        <v>0</v>
      </c>
    </row>
    <row r="340" spans="1:6" ht="25.5">
      <c r="A340" s="29">
        <v>21</v>
      </c>
      <c r="B340" s="96">
        <v>403243</v>
      </c>
      <c r="C340" s="95" t="s">
        <v>1971</v>
      </c>
      <c r="D340" s="94">
        <v>288</v>
      </c>
      <c r="E340" s="274"/>
      <c r="F340" s="28">
        <f t="shared" si="5"/>
        <v>0</v>
      </c>
    </row>
    <row r="341" spans="1:6" ht="51">
      <c r="A341" s="29">
        <v>22</v>
      </c>
      <c r="B341" s="96">
        <v>403244</v>
      </c>
      <c r="C341" s="95" t="s">
        <v>1972</v>
      </c>
      <c r="D341" s="94">
        <v>288</v>
      </c>
      <c r="E341" s="274"/>
      <c r="F341" s="28">
        <f t="shared" si="5"/>
        <v>0</v>
      </c>
    </row>
  </sheetData>
  <sheetProtection/>
  <autoFilter ref="A8:F341"/>
  <mergeCells count="3">
    <mergeCell ref="C4:F4"/>
    <mergeCell ref="D2:G2"/>
    <mergeCell ref="D3:G3"/>
  </mergeCells>
  <hyperlinks>
    <hyperlink ref="C4:F4" r:id="rId1" display="Кабинет Химии"/>
    <hyperlink ref="C2" r:id="rId2" display="ссылка на САЙТ"/>
    <hyperlink ref="C3" location="'Сумма заявки'!R1C1" display="НАЖМИТЕ ЧТОБ ВЕРНУТЬСЯ К ФОРМЕ ЗАЯВКИ"/>
  </hyperlinks>
  <printOptions/>
  <pageMargins left="0.2362204724409449" right="0.2362204724409449" top="0.31496062992125984" bottom="0.3937007874015748" header="0.31496062992125984" footer="0.31496062992125984"/>
  <pageSetup fitToHeight="100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Алексей</cp:lastModifiedBy>
  <cp:lastPrinted>2016-07-12T20:16:19Z</cp:lastPrinted>
  <dcterms:created xsi:type="dcterms:W3CDTF">2007-08-23T14:09:56Z</dcterms:created>
  <dcterms:modified xsi:type="dcterms:W3CDTF">2017-06-06T17:10:34Z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